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https://szdc-my.sharepoint.com/personal/zejdl_spravazeleznic_cz/Documents/Stavby SSZ/Úprava logiky PZZ v souvislosti s výhradním provozem ETCS/"/>
    </mc:Choice>
  </mc:AlternateContent>
  <xr:revisionPtr revIDLastSave="35" documentId="13_ncr:1_{AEE8FAAE-B69E-438A-A259-B1F2AEB48EA1}" xr6:coauthVersionLast="47" xr6:coauthVersionMax="47" xr10:uidLastSave="{16DD6EAC-A078-4B24-A602-D49CAA37DBBB}"/>
  <bookViews>
    <workbookView xWindow="-120" yWindow="-120" windowWidth="29040" windowHeight="15720" xr2:uid="{00000000-000D-0000-FFFF-FFFF00000000}"/>
  </bookViews>
  <sheets>
    <sheet name="Rekapitulace" sheetId="1" r:id="rId1"/>
    <sheet name="D.1.1" sheetId="3" r:id="rId2"/>
    <sheet name="SO 98-98"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1" l="1"/>
  <c r="F8" i="1"/>
  <c r="F3" i="1" l="1"/>
  <c r="B14" i="2" l="1"/>
  <c r="B18" i="2" s="1"/>
  <c r="J14" i="2"/>
  <c r="J18" i="2"/>
  <c r="J22" i="2"/>
  <c r="J28" i="2"/>
  <c r="J32" i="2"/>
  <c r="L26" i="2" l="1"/>
  <c r="L36" i="2"/>
  <c r="B22" i="2"/>
  <c r="B28" i="2" s="1"/>
  <c r="K2" i="2" l="1"/>
  <c r="B32" i="2"/>
  <c r="F5" i="1" l="1"/>
  <c r="E2" i="1" l="1"/>
  <c r="F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Janko Milan, Ing.</author>
  </authors>
  <commentList>
    <comment ref="D5" authorId="0" shapeId="0" xr:uid="{0B5E2509-DE69-4AB3-B483-5EFD7B13FCEE}">
      <text>
        <r>
          <rPr>
            <b/>
            <sz val="9"/>
            <color indexed="81"/>
            <rFont val="Tahoma"/>
            <family val="2"/>
            <charset val="238"/>
          </rPr>
          <t>počet hodin</t>
        </r>
      </text>
    </comment>
    <comment ref="E5" authorId="0" shapeId="0" xr:uid="{204B1431-E5A9-4EDB-9950-7C92921E7052}">
      <text>
        <r>
          <rPr>
            <b/>
            <sz val="9"/>
            <color indexed="81"/>
            <rFont val="Tahoma"/>
            <family val="2"/>
            <charset val="238"/>
          </rPr>
          <t>jednotková cena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61B7EE0B-8EA7-4A3D-9C9C-96716133E861}">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K4" authorId="0" shapeId="0" xr:uid="{001F0D08-F4D9-41AA-B213-321A1B19B553}">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BEFCBDD4-BB3A-4C44-AF95-68CD93C1E6BA}">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13E500F9-442F-4841-BBF2-935F151C354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4" authorId="0" shapeId="0" xr:uid="{AA580A66-82FD-440E-AE19-612CE9F18743}">
      <text>
        <r>
          <rPr>
            <b/>
            <i/>
            <u/>
            <sz val="10"/>
            <color indexed="81"/>
            <rFont val="Arial"/>
            <family val="2"/>
            <charset val="238"/>
          </rPr>
          <t>Povinná položka</t>
        </r>
        <r>
          <rPr>
            <sz val="10"/>
            <color indexed="81"/>
            <rFont val="Arial"/>
            <family val="2"/>
            <charset val="238"/>
          </rPr>
          <t xml:space="preserve">
</t>
        </r>
      </text>
    </comment>
    <comment ref="F15" authorId="0" shapeId="0" xr:uid="{BB32774E-B8AB-4014-9944-27F199A23032}">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xr:uid="{5A8D057D-96D6-4F65-91FB-B3267B280009}">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AFFD9B80-0A0D-4B7A-A3B5-C2F8EB98685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D72BE141-9E8E-422E-84A9-5008DD9BCE55}">
      <text>
        <r>
          <rPr>
            <b/>
            <i/>
            <u/>
            <sz val="10"/>
            <color indexed="81"/>
            <rFont val="Arial"/>
            <family val="2"/>
            <charset val="238"/>
          </rPr>
          <t>Povinná položka</t>
        </r>
        <r>
          <rPr>
            <sz val="10"/>
            <color indexed="81"/>
            <rFont val="Arial"/>
            <family val="2"/>
            <charset val="238"/>
          </rPr>
          <t xml:space="preserve">
</t>
        </r>
      </text>
    </comment>
    <comment ref="F20" authorId="0" shapeId="0" xr:uid="{F5000A9B-4069-41AA-85A0-6D52CB72FC1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F5891EBA-13E0-4A6D-A65F-761AC7CB1D0E}">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C751742D-9390-463A-9B1E-1D4D943CA9FD}">
      <text>
        <r>
          <rPr>
            <b/>
            <i/>
            <u/>
            <sz val="10"/>
            <color indexed="81"/>
            <rFont val="Arial"/>
            <family val="2"/>
            <charset val="238"/>
          </rPr>
          <t>Povinná položka</t>
        </r>
        <r>
          <rPr>
            <sz val="10"/>
            <color indexed="81"/>
            <rFont val="Arial"/>
            <family val="2"/>
            <charset val="238"/>
          </rPr>
          <t xml:space="preserve">
</t>
        </r>
      </text>
    </comment>
    <comment ref="F24" authorId="0" shapeId="0" xr:uid="{21DC24F6-3E8B-4896-9A62-BD6FBDE29C3E}">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CDAFB8DC-963B-4B4E-8116-9B094DFA2C39}">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32B280C6-D303-49D4-A95B-93277A5504E5}">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449D8939-DDB5-4777-8770-DDF6ED809A5C}">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D1657556-4AFC-4680-8D53-95AB6F390EE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90AE4027-CA98-4A3D-8028-134B7DE995F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xr:uid="{335E3FAE-5130-4CA2-A56B-9106CBEC6E11}">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xr:uid="{74722785-60E8-496E-A751-B95E1C709B76}">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xr:uid="{8BC8F545-AB39-4C93-A3B4-263DDE7FDB1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xr:uid="{B4DDD0BA-44F4-448B-A6B6-A91174A67EB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<sst xmlns="http://schemas.openxmlformats.org/spreadsheetml/2006/main" count="183" uniqueCount="115">
  <si>
    <t>stavba:</t>
  </si>
  <si>
    <t>Kontrolní součet [Kč]</t>
  </si>
  <si>
    <t>Celková cena [Kč]</t>
  </si>
  <si>
    <t>Cena díla za projektovou dokumentaci stavby</t>
  </si>
  <si>
    <t>PDPS</t>
  </si>
  <si>
    <t>Projektová dokumentace pro provádění stavby</t>
  </si>
  <si>
    <t>Cena díla za zhotovení stavby</t>
  </si>
  <si>
    <t>Číslo objektu</t>
  </si>
  <si>
    <t>Název  objektu</t>
  </si>
  <si>
    <t>Cena objektu [Kč]</t>
  </si>
  <si>
    <t>Cena typu objektů [Kč]</t>
  </si>
  <si>
    <t>Železniční zabezpečovací zařízení</t>
  </si>
  <si>
    <t>PS</t>
  </si>
  <si>
    <t>SO</t>
  </si>
  <si>
    <t xml:space="preserve">ve funkci </t>
  </si>
  <si>
    <t xml:space="preserve">oprávněná osoba k podpisu nabídky za uchazeče </t>
  </si>
  <si>
    <t>Ostatní</t>
  </si>
  <si>
    <t>za  Díl</t>
  </si>
  <si>
    <t>Součet</t>
  </si>
  <si>
    <t>W</t>
  </si>
  <si>
    <t>KPL</t>
  </si>
  <si>
    <t>R-položka</t>
  </si>
  <si>
    <t>TS</t>
  </si>
  <si>
    <t>VV</t>
  </si>
  <si>
    <t>PP</t>
  </si>
  <si>
    <t>P</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</si>
  <si>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</si>
  <si>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 předepsaném rozsahu a počtu dle VTP a ZTP</t>
  </si>
  <si>
    <t>Zajištění vydání osvědčení o bezpečnosti před uvedením do provozu.</t>
  </si>
  <si>
    <t>Osvědčení o bezpečnosti před uvedením do provozu</t>
  </si>
  <si>
    <t>VSEOB005</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</si>
  <si>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</si>
  <si>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Zajištění vydání osvědčení o shodě notifikovanou osobou</t>
  </si>
  <si>
    <t xml:space="preserve">Osvědčení o shodě v realizaci </t>
  </si>
  <si>
    <t>VSEOB004</t>
  </si>
  <si>
    <t>Díl:</t>
  </si>
  <si>
    <t>D</t>
  </si>
  <si>
    <t>Dokumentace stavby</t>
  </si>
  <si>
    <t xml:space="preserve">Položka zahrnuje veškeré činnosti nezbytné k vypracování kompletní elketroniké dokumentace skutečného provedení dle SOD na zhotovení stavby a v rozsahu vyhlášky č. 499/2006 Sb. v platném znění a dle požadavků VTP a ZTP. </t>
  </si>
  <si>
    <t>Vypracování kompletní dokumentace skutečného provedení v elektronické formě.</t>
  </si>
  <si>
    <t>Dokumentace skutečného provedení v elektronické formě</t>
  </si>
  <si>
    <t>VSEOB003</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</si>
  <si>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</si>
  <si>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Vypracování technické části dokumentace skutečného provedení</t>
  </si>
  <si>
    <t>Dokumentace skutečného provedení v listinné formě</t>
  </si>
  <si>
    <t>VSEOB002</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</si>
  <si>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</si>
  <si>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Vypracování geodetické části dokumentace skutečného provedení</t>
  </si>
  <si>
    <t>Geodetická dokumentace skutečného provedení stavby</t>
  </si>
  <si>
    <t>VSEOB001</t>
  </si>
  <si>
    <t>Celkem</t>
  </si>
  <si>
    <t>Jednotková</t>
  </si>
  <si>
    <t>Cena</t>
  </si>
  <si>
    <t>Celková hmotnost</t>
  </si>
  <si>
    <t>Jednotková hmotnost</t>
  </si>
  <si>
    <t>Množství</t>
  </si>
  <si>
    <t>MJ</t>
  </si>
  <si>
    <t>Název položky/dílu</t>
  </si>
  <si>
    <t>Cenová soustava</t>
  </si>
  <si>
    <t>Varianta</t>
  </si>
  <si>
    <t>Kód položky</t>
  </si>
  <si>
    <t>Poř. číslo</t>
  </si>
  <si>
    <t>ISPROFIN:</t>
  </si>
  <si>
    <t>Datum zpracování:</t>
  </si>
  <si>
    <t>Ukončení realizace SO/PS.</t>
  </si>
  <si>
    <t>Cenová úroveň:</t>
  </si>
  <si>
    <t>Zpracovatel:</t>
  </si>
  <si>
    <t>Zahájení realizace SO/PS:</t>
  </si>
  <si>
    <t>Označení (S-kód):</t>
  </si>
  <si>
    <t>Majetek:</t>
  </si>
  <si>
    <t xml:space="preserve">  Zjednodušená dokumentace ve stadiu 2 - ZDS2</t>
  </si>
  <si>
    <t>Stádium 2</t>
  </si>
  <si>
    <t>Stupeň dokumentace:</t>
  </si>
  <si>
    <t>Klasifikace SO/PS:</t>
  </si>
  <si>
    <t/>
  </si>
  <si>
    <t>Kategorie monitoringu:</t>
  </si>
  <si>
    <t>Všeobecný objekt</t>
  </si>
  <si>
    <t>SO 98-98</t>
  </si>
  <si>
    <t>SO/PS:</t>
  </si>
  <si>
    <t>CELKEM:</t>
  </si>
  <si>
    <t>Stavba:</t>
  </si>
  <si>
    <t>SOUPIS PRACÍ / ROZPOČET</t>
  </si>
  <si>
    <t>SOPS/PR/2018/06/01</t>
  </si>
  <si>
    <t>Cena za položku</t>
  </si>
  <si>
    <t>Poznámka</t>
  </si>
  <si>
    <t>Rekapitulace dat pro tvorbu nabídkové ceny stavby</t>
  </si>
  <si>
    <t>Název položky</t>
  </si>
  <si>
    <t>Položka</t>
  </si>
  <si>
    <t>Příloha č.: 701</t>
  </si>
  <si>
    <t>Požadavky na výkon nebo funkci - D.1.1 Zabezpečovací zařízení</t>
  </si>
  <si>
    <t>Stupeň dokumentace: ZDS2</t>
  </si>
  <si>
    <t>Všeobecné konstrukce a práce</t>
  </si>
  <si>
    <t>V rozsahu Zjednodušené dokumentace ve stádiu 2 a ZTP</t>
  </si>
  <si>
    <t>SŽ s.o.</t>
  </si>
  <si>
    <t>D.1.1</t>
  </si>
  <si>
    <t>D.9.8</t>
  </si>
  <si>
    <t>Cena díla za dozor projektanta</t>
  </si>
  <si>
    <t xml:space="preserve"> V ……………..................….. dne …………......…..</t>
  </si>
  <si>
    <t>Úprava logiky PZZ v souvislosti s výhradním provozem ETCS</t>
  </si>
  <si>
    <t xml:space="preserve">PS 01-01-71 </t>
  </si>
  <si>
    <t xml:space="preserve">PS 01-01-72 </t>
  </si>
  <si>
    <t xml:space="preserve">PS 01-01-73 </t>
  </si>
  <si>
    <t xml:space="preserve">PS 01-01-74 </t>
  </si>
  <si>
    <t xml:space="preserve">PS 01-01-75 </t>
  </si>
  <si>
    <t xml:space="preserve">PS 01-01-76 </t>
  </si>
  <si>
    <t>Úprava PZZ v obvodu SSZT Praha-západ</t>
  </si>
  <si>
    <t>Úprava PZZ v obvodu SSZT Plzeň</t>
  </si>
  <si>
    <t>Úprava PZZ v obvodu SSZT Olomouc</t>
  </si>
  <si>
    <t>Úprava PZZ v obvodu SSZT Brno</t>
  </si>
  <si>
    <t>Úprava PZZ v obvodu SSZT Pardubice</t>
  </si>
  <si>
    <t>Úprava PZZ v obvodu SSZT Ostrava</t>
  </si>
  <si>
    <t>Název stavby: Úprava logiky PZZ v souvislosti s výhradním provozem ETCS</t>
  </si>
  <si>
    <t>S632500198</t>
  </si>
  <si>
    <t>3273514800</t>
  </si>
  <si>
    <t>Dodávka a montáž vnitřního zařízení pro doplnění a úpravu logiky PZZ včetně potřebného pomocného materiálu a hardwarového i softwarového vybavení.  Položka obsahuje všechny náklady na pořízení potřebného hardwaru a softwaru, montáže a souvisejícího propojení včetně pomocného materiálu a jeho dopravu. 
Součásti tohoto PS budou rovněž demontáže a likvidace odpadu v souladu se zákonem o odpadech.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</si>
</sst>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44" formatCode="_-* #,##0.00\ &quot;Kč&quot;_-;\-* #,##0.00\ &quot;Kč&quot;_-;_-* &quot;-&quot;??\ &quot;Kč&quot;_-;_-@_-"/>
    <numFmt numFmtId="164" formatCode="#,##0.00\ &quot;Kč&quot;"/>
    <numFmt numFmtId="165" formatCode="#,##0.000"/>
    <numFmt numFmtId="166" formatCode="m\/yyyy"/>
    <numFmt numFmtId="167" formatCode="#,##0\ &quot;Kč&quot;"/>
  </numFmts>
  <fonts count="56" x14ac:knownFonts="1">
    <font>
      <sz val="10"/>
      <color theme="1"/>
      <name val="Verdana"/>
      <family val="2"/>
      <charset val="238"/>
    </font>
    <font>
      <sz val="10"/>
      <name val="Calibri"/>
      <family val="2"/>
      <charset val="238"/>
      <scheme val="minor"/>
    </font>
    <font>
      <b/>
      <sz val="16"/>
      <name val="Calibri"/>
      <family val="2"/>
      <charset val="238"/>
      <scheme val="minor"/>
    </font>
    <font>
      <b/>
      <sz val="12"/>
      <name val="Calibri"/>
      <family val="2"/>
      <charset val="238"/>
      <scheme val="minor"/>
    </font>
    <font>
      <b/>
      <sz val="17.5"/>
      <name val="Calibri"/>
      <family val="2"/>
      <charset val="238"/>
      <scheme val="minor"/>
    </font>
    <font>
      <b/>
      <sz val="14"/>
      <name val="Calibri"/>
      <family val="2"/>
      <charset val="238"/>
      <scheme val="minor"/>
    </font>
    <font>
      <sz val="11"/>
      <name val="Calibri"/>
      <family val="2"/>
      <charset val="238"/>
      <scheme val="minor"/>
    </font>
    <font>
      <sz val="10"/>
      <name val="Arial CE"/>
      <charset val="238"/>
    </font>
    <font>
      <i/>
      <sz val="11"/>
      <name val="Calibri"/>
      <family val="2"/>
      <charset val="238"/>
      <scheme val="minor"/>
    </font>
    <font>
      <sz val="11"/>
      <color theme="1"/>
      <name val="Calibri"/>
      <family val="2"/>
      <charset val="238"/>
      <scheme val="minor"/>
    </font>
    <font>
      <sz val="10"/>
      <name val="Arial"/>
      <family val="2"/>
      <charset val="238"/>
    </font>
    <font>
      <u/>
      <sz val="7.5"/>
      <color indexed="12"/>
      <name val="Arial CE"/>
      <family val="2"/>
      <charset val="238"/>
    </font>
    <font>
      <u/>
      <sz val="11"/>
      <color indexed="12"/>
      <name val="Arial CE"/>
      <family val="2"/>
      <charset val="238"/>
    </font>
    <font>
      <sz val="8"/>
      <name val="Verdana"/>
      <family val="2"/>
      <charset val="238"/>
    </font>
    <font>
      <sz val="8"/>
      <color theme="1"/>
      <name val="Arial"/>
      <family val="2"/>
      <charset val="238"/>
    </font>
    <font>
      <b/>
      <sz val="10"/>
      <color theme="1"/>
      <name val="Arial"/>
      <family val="2"/>
      <charset val="238"/>
    </font>
    <font>
      <sz val="8"/>
      <name val="Arial"/>
      <family val="2"/>
      <charset val="238"/>
    </font>
    <font>
      <b/>
      <sz val="8"/>
      <name val="Arial"/>
      <family val="2"/>
      <charset val="238"/>
    </font>
    <font>
      <i/>
      <sz val="8"/>
      <name val="Arial"/>
      <family val="2"/>
      <charset val="238"/>
    </font>
    <font>
      <b/>
      <sz val="9"/>
      <color theme="1"/>
      <name val="Arial"/>
      <family val="2"/>
      <charset val="238"/>
    </font>
    <font>
      <i/>
      <sz val="8"/>
      <color theme="1"/>
      <name val="Arial Narrow"/>
      <family val="2"/>
      <charset val="238"/>
    </font>
    <font>
      <b/>
      <sz val="10"/>
      <name val="Arial"/>
      <family val="2"/>
      <charset val="238"/>
    </font>
    <font>
      <sz val="10"/>
      <color theme="1"/>
      <name val="Arial"/>
      <family val="2"/>
      <charset val="238"/>
    </font>
    <font>
      <b/>
      <sz val="8"/>
      <color rgb="FF000000"/>
      <name val="Calibri"/>
      <family val="2"/>
      <charset val="238"/>
      <scheme val="minor"/>
    </font>
    <font>
      <b/>
      <sz val="10"/>
      <color rgb="FF000000"/>
      <name val="Calibri"/>
      <family val="2"/>
      <charset val="238"/>
      <scheme val="minor"/>
    </font>
    <font>
      <i/>
      <sz val="10"/>
      <name val="Arial"/>
      <family val="2"/>
      <charset val="238"/>
    </font>
    <font>
      <b/>
      <sz val="10"/>
      <color theme="8" tint="-0.249977111117893"/>
      <name val="Arial"/>
      <family val="2"/>
      <charset val="238"/>
    </font>
    <font>
      <b/>
      <sz val="11"/>
      <color theme="1"/>
      <name val="Arial"/>
      <family val="2"/>
      <charset val="238"/>
    </font>
    <font>
      <b/>
      <sz val="12"/>
      <color theme="1"/>
      <name val="Arial"/>
      <family val="2"/>
      <charset val="238"/>
    </font>
    <font>
      <b/>
      <sz val="12"/>
      <name val="Arial"/>
      <family val="2"/>
      <charset val="238"/>
    </font>
    <font>
      <b/>
      <sz val="11"/>
      <name val="Arial"/>
      <family val="2"/>
      <charset val="238"/>
    </font>
    <font>
      <b/>
      <sz val="14"/>
      <color theme="1"/>
      <name val="Arial"/>
      <family val="2"/>
      <charset val="238"/>
    </font>
    <font>
      <b/>
      <sz val="14"/>
      <name val="Arial"/>
      <family val="2"/>
      <charset val="238"/>
    </font>
    <font>
      <b/>
      <sz val="8"/>
      <color rgb="FFDF572D"/>
      <name val="Arial"/>
      <family val="2"/>
      <charset val="238"/>
    </font>
    <font>
      <b/>
      <sz val="16"/>
      <color theme="1"/>
      <name val="Arial"/>
      <family val="2"/>
      <charset val="238"/>
    </font>
    <font>
      <i/>
      <sz val="6"/>
      <color theme="1"/>
      <name val="Arial"/>
      <family val="2"/>
      <charset val="238"/>
    </font>
    <font>
      <b/>
      <i/>
      <u/>
      <sz val="10"/>
      <color indexed="81"/>
      <name val="Arial"/>
      <family val="2"/>
      <charset val="238"/>
    </font>
    <font>
      <i/>
      <sz val="10"/>
      <color indexed="81"/>
      <name val="Arial"/>
      <family val="2"/>
      <charset val="238"/>
    </font>
    <font>
      <sz val="9"/>
      <color indexed="81"/>
      <name val="Tahoma"/>
      <family val="2"/>
      <charset val="238"/>
    </font>
    <font>
      <b/>
      <i/>
      <sz val="10"/>
      <color indexed="81"/>
      <name val="Arial"/>
      <family val="2"/>
      <charset val="238"/>
    </font>
    <font>
      <sz val="10"/>
      <color indexed="81"/>
      <name val="Arial"/>
      <family val="2"/>
      <charset val="238"/>
    </font>
    <font>
      <b/>
      <u/>
      <sz val="10"/>
      <color indexed="81"/>
      <name val="Calibri"/>
      <family val="2"/>
      <charset val="238"/>
    </font>
    <font>
      <sz val="9"/>
      <color indexed="81"/>
      <name val="Calibri"/>
      <family val="2"/>
      <charset val="238"/>
    </font>
    <font>
      <i/>
      <sz val="9"/>
      <color indexed="81"/>
      <name val="Calibri"/>
      <family val="2"/>
      <charset val="238"/>
    </font>
    <font>
      <b/>
      <i/>
      <sz val="9"/>
      <color indexed="81"/>
      <name val="Calibri"/>
      <family val="2"/>
      <charset val="238"/>
    </font>
    <font>
      <i/>
      <u/>
      <sz val="9"/>
      <color indexed="81"/>
      <name val="Calibri"/>
      <family val="2"/>
      <charset val="238"/>
    </font>
    <font>
      <b/>
      <u/>
      <sz val="10"/>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1"/>
      <color indexed="81"/>
      <name val="Arial"/>
      <family val="2"/>
      <charset val="238"/>
    </font>
    <font>
      <b/>
      <u/>
      <sz val="9"/>
      <color indexed="81"/>
      <name val="Arial"/>
      <family val="2"/>
      <charset val="238"/>
    </font>
    <font>
      <b/>
      <sz val="11"/>
      <color indexed="8"/>
      <name val="Calibri"/>
      <family val="2"/>
      <charset val="238"/>
    </font>
    <font>
      <b/>
      <sz val="14"/>
      <color theme="1"/>
      <name val="Calibri"/>
      <family val="2"/>
      <charset val="238"/>
      <scheme val="minor"/>
    </font>
    <font>
      <b/>
      <sz val="14"/>
      <color indexed="8"/>
      <name val="Calibri"/>
      <family val="2"/>
      <charset val="238"/>
    </font>
    <font>
      <b/>
      <sz val="9"/>
      <color indexed="81"/>
      <name val="Tahoma"/>
      <family val="2"/>
      <charset val="238"/>
    </font>
  </fonts>
  <fills count="16">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theme="2" tint="-9.9978637043366805E-2"/>
        <bgColor indexed="64"/>
      </patternFill>
    </fill>
    <fill>
      <patternFill patternType="solid">
        <fgColor rgb="FFFFFFCC"/>
        <bgColor indexed="64"/>
      </patternFill>
    </fill>
    <fill>
      <patternFill patternType="solid">
        <fgColor indexed="41"/>
        <bgColor indexed="64"/>
      </patternFill>
    </fill>
    <fill>
      <patternFill patternType="solid">
        <fgColor indexed="47"/>
        <bgColor indexed="64"/>
      </patternFill>
    </fill>
    <fill>
      <patternFill patternType="solid">
        <fgColor rgb="FFFFC000"/>
        <bgColor indexed="64"/>
      </patternFill>
    </fill>
    <fill>
      <patternFill patternType="solid">
        <fgColor theme="0"/>
        <bgColor indexed="64"/>
      </patternFill>
    </fill>
    <fill>
      <patternFill patternType="solid">
        <fgColor rgb="FF5FAB01"/>
        <bgColor indexed="64"/>
      </patternFill>
    </fill>
    <fill>
      <patternFill patternType="solid">
        <fgColor theme="2"/>
        <bgColor indexed="64"/>
      </patternFill>
    </fill>
    <fill>
      <gradientFill type="path" left="0.5" right="0.5" top="0.5" bottom="0.5">
        <stop position="0">
          <color theme="5" tint="0.80001220740379042"/>
        </stop>
        <stop position="1">
          <color theme="5" tint="0.40000610370189521"/>
        </stop>
      </gradient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patternFill patternType="solid">
        <fgColor theme="0" tint="-4.9989318521683403E-2"/>
        <bgColor indexed="64"/>
      </patternFill>
    </fill>
  </fills>
  <borders count="74">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style="medium">
        <color indexed="64"/>
      </right>
      <top style="double">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right/>
      <top/>
      <bottom style="hair">
        <color indexed="64"/>
      </bottom>
      <diagonal/>
    </border>
    <border>
      <left/>
      <right style="thick">
        <color indexed="64"/>
      </right>
      <top style="medium">
        <color indexed="64"/>
      </top>
      <bottom style="medium">
        <color indexed="64"/>
      </bottom>
      <diagonal/>
    </border>
    <border>
      <left/>
      <right/>
      <top style="medium">
        <color indexed="64"/>
      </top>
      <bottom style="medium">
        <color indexed="64"/>
      </bottom>
      <diagonal/>
    </border>
    <border>
      <left style="thick">
        <color indexed="64"/>
      </left>
      <right/>
      <top style="medium">
        <color indexed="64"/>
      </top>
      <bottom style="medium">
        <color indexed="64"/>
      </bottom>
      <diagonal/>
    </border>
    <border>
      <left/>
      <right style="thick">
        <color indexed="64"/>
      </right>
      <top/>
      <bottom/>
      <diagonal/>
    </border>
    <border>
      <left style="thin">
        <color indexed="64"/>
      </left>
      <right style="thin">
        <color indexed="64"/>
      </right>
      <top/>
      <bottom style="thin">
        <color indexed="64"/>
      </bottom>
      <diagonal/>
    </border>
    <border>
      <left style="thick">
        <color indexed="64"/>
      </left>
      <right/>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right style="thick">
        <color indexed="64"/>
      </right>
      <top/>
      <bottom style="medium">
        <color indexed="64"/>
      </bottom>
      <diagonal/>
    </border>
    <border>
      <left/>
      <right/>
      <top/>
      <bottom style="medium">
        <color indexed="64"/>
      </bottom>
      <diagonal/>
    </border>
    <border>
      <left style="thick">
        <color indexed="64"/>
      </left>
      <right/>
      <top/>
      <bottom/>
      <diagonal/>
    </border>
    <border>
      <left style="thin">
        <color indexed="64"/>
      </left>
      <right style="thick">
        <color indexed="64"/>
      </right>
      <top style="thin">
        <color indexed="64"/>
      </top>
      <bottom style="medium">
        <color indexed="64"/>
      </bottom>
      <diagonal/>
    </border>
    <border>
      <left style="thick">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style="thick">
        <color indexed="64"/>
      </right>
      <top style="medium">
        <color indexed="64"/>
      </top>
      <bottom style="thin">
        <color indexed="64"/>
      </bottom>
      <diagonal/>
    </border>
    <border>
      <left style="thick">
        <color indexed="64"/>
      </left>
      <right/>
      <top style="medium">
        <color indexed="64"/>
      </top>
      <bottom style="thin">
        <color indexed="64"/>
      </bottom>
      <diagonal/>
    </border>
    <border>
      <left/>
      <right style="thick">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ck">
        <color indexed="64"/>
      </left>
      <right/>
      <top style="thin">
        <color indexed="64"/>
      </top>
      <bottom/>
      <diagonal/>
    </border>
    <border>
      <left style="thin">
        <color indexed="64"/>
      </left>
      <right/>
      <top/>
      <bottom style="thin">
        <color indexed="64"/>
      </bottom>
      <diagonal/>
    </border>
    <border>
      <left style="thick">
        <color indexed="64"/>
      </left>
      <right/>
      <top style="thin">
        <color indexed="64"/>
      </top>
      <bottom style="thin">
        <color indexed="64"/>
      </bottom>
      <diagonal/>
    </border>
    <border>
      <left/>
      <right style="thick">
        <color indexed="64"/>
      </right>
      <top style="thick">
        <color indexed="64"/>
      </top>
      <bottom style="thin">
        <color indexed="64"/>
      </bottom>
      <diagonal/>
    </border>
    <border>
      <left/>
      <right style="hair">
        <color indexed="64"/>
      </right>
      <top style="thick">
        <color indexed="64"/>
      </top>
      <bottom style="thin">
        <color indexed="64"/>
      </bottom>
      <diagonal/>
    </border>
    <border>
      <left/>
      <right/>
      <top style="thick">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ck">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right style="medium">
        <color indexed="64"/>
      </right>
      <top style="thin">
        <color indexed="64"/>
      </top>
      <bottom style="thin">
        <color indexed="64"/>
      </bottom>
      <diagonal/>
    </border>
    <border>
      <left/>
      <right/>
      <top style="thick">
        <color indexed="64"/>
      </top>
      <bottom/>
      <diagonal/>
    </border>
    <border>
      <left style="thick">
        <color indexed="64"/>
      </left>
      <right/>
      <top style="thick">
        <color indexed="64"/>
      </top>
      <bottom/>
      <diagonal/>
    </border>
    <border>
      <left/>
      <right style="thick">
        <color indexed="64"/>
      </right>
      <top style="thin">
        <color indexed="64"/>
      </top>
      <bottom/>
      <diagonal/>
    </border>
    <border>
      <left style="thin">
        <color indexed="64"/>
      </left>
      <right/>
      <top style="thick">
        <color indexed="64"/>
      </top>
      <bottom style="thick">
        <color indexed="64"/>
      </bottom>
      <diagonal/>
    </border>
    <border>
      <left/>
      <right style="thin">
        <color indexed="64"/>
      </right>
      <top style="thick">
        <color indexed="64"/>
      </top>
      <bottom style="thin">
        <color indexed="64"/>
      </bottom>
      <diagonal/>
    </border>
    <border>
      <left style="thick">
        <color indexed="64"/>
      </left>
      <right/>
      <top style="thick">
        <color indexed="64"/>
      </top>
      <bottom style="thin">
        <color indexed="64"/>
      </bottom>
      <diagonal/>
    </border>
    <border>
      <left style="medium">
        <color indexed="64"/>
      </left>
      <right style="thin">
        <color indexed="64"/>
      </right>
      <top style="thin">
        <color indexed="64"/>
      </top>
      <bottom style="medium">
        <color indexed="64"/>
      </bottom>
      <diagonal/>
    </border>
  </borders>
  <cellStyleXfs count="21">
    <xf numFmtId="0" fontId="0" fillId="0" borderId="0"/>
    <xf numFmtId="0" fontId="7" fillId="0" borderId="0"/>
    <xf numFmtId="0" fontId="9" fillId="0" borderId="0"/>
    <xf numFmtId="0" fontId="10" fillId="0" borderId="0"/>
    <xf numFmtId="0" fontId="12" fillId="0" borderId="0" applyNumberFormat="0" applyFill="0" applyBorder="0" applyAlignment="0" applyProtection="0">
      <alignment vertical="top"/>
      <protection locked="0"/>
    </xf>
    <xf numFmtId="44" fontId="10" fillId="0" borderId="0" applyFont="0" applyFill="0" applyBorder="0" applyAlignment="0" applyProtection="0"/>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9" fillId="0" borderId="0"/>
    <xf numFmtId="0" fontId="11" fillId="0" borderId="0" applyNumberFormat="0" applyFill="0" applyBorder="0" applyAlignment="0" applyProtection="0">
      <alignment vertical="top"/>
      <protection locked="0"/>
    </xf>
    <xf numFmtId="44" fontId="10" fillId="0" borderId="0" applyFont="0" applyFill="0" applyBorder="0" applyAlignment="0" applyProtection="0"/>
    <xf numFmtId="0" fontId="11" fillId="0" borderId="0" applyNumberFormat="0" applyFill="0" applyBorder="0" applyAlignment="0" applyProtection="0">
      <alignment vertical="top"/>
      <protection locked="0"/>
    </xf>
    <xf numFmtId="44" fontId="10" fillId="0" borderId="0" applyFont="0" applyFill="0" applyBorder="0" applyAlignment="0" applyProtection="0"/>
    <xf numFmtId="0" fontId="11" fillId="0" borderId="0" applyNumberFormat="0" applyFill="0" applyBorder="0" applyAlignment="0" applyProtection="0">
      <alignment vertical="top"/>
      <protection locked="0"/>
    </xf>
    <xf numFmtId="44" fontId="10" fillId="0" borderId="0" applyFont="0" applyFill="0" applyBorder="0" applyAlignment="0" applyProtection="0"/>
    <xf numFmtId="0" fontId="10" fillId="0" borderId="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0" fontId="10" fillId="0" borderId="0"/>
  </cellStyleXfs>
  <cellXfs count="195">
    <xf numFmtId="0" fontId="0" fillId="0" borderId="0" xfId="0"/>
    <xf numFmtId="49" fontId="1" fillId="2" borderId="1" xfId="0" applyNumberFormat="1" applyFont="1" applyFill="1" applyBorder="1" applyAlignment="1">
      <alignment horizontal="center" vertical="center"/>
    </xf>
    <xf numFmtId="49" fontId="1" fillId="2" borderId="2" xfId="0" applyNumberFormat="1" applyFont="1" applyFill="1" applyBorder="1" applyAlignment="1">
      <alignment horizontal="center" vertical="center"/>
    </xf>
    <xf numFmtId="0" fontId="2" fillId="2" borderId="2" xfId="0" applyFont="1" applyFill="1" applyBorder="1" applyAlignment="1">
      <alignment horizontal="left" vertical="center"/>
    </xf>
    <xf numFmtId="3" fontId="3" fillId="2" borderId="3"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3" fontId="4" fillId="3" borderId="6" xfId="0" applyNumberFormat="1" applyFont="1" applyFill="1" applyBorder="1" applyAlignment="1">
      <alignment horizontal="center" vertical="center"/>
    </xf>
    <xf numFmtId="3" fontId="4" fillId="3" borderId="7" xfId="0" applyNumberFormat="1" applyFont="1" applyFill="1" applyBorder="1" applyAlignment="1">
      <alignment horizontal="center" vertical="center"/>
    </xf>
    <xf numFmtId="0" fontId="2" fillId="4" borderId="8" xfId="0" applyFont="1" applyFill="1" applyBorder="1" applyAlignment="1">
      <alignment horizontal="left" vertical="center"/>
    </xf>
    <xf numFmtId="0" fontId="5" fillId="4" borderId="9" xfId="0" applyFont="1" applyFill="1" applyBorder="1" applyAlignment="1">
      <alignment horizontal="left" vertical="center"/>
    </xf>
    <xf numFmtId="0" fontId="5" fillId="4" borderId="9" xfId="0" applyFont="1" applyFill="1" applyBorder="1" applyAlignment="1">
      <alignment horizontal="left" vertical="center" wrapText="1"/>
    </xf>
    <xf numFmtId="0" fontId="5" fillId="4" borderId="10" xfId="0" applyFont="1" applyFill="1" applyBorder="1" applyAlignment="1">
      <alignment horizontal="center" vertical="center" wrapText="1"/>
    </xf>
    <xf numFmtId="3" fontId="2" fillId="4" borderId="11" xfId="0" applyNumberFormat="1" applyFont="1" applyFill="1" applyBorder="1" applyAlignment="1">
      <alignment horizontal="center" vertical="center"/>
    </xf>
    <xf numFmtId="3" fontId="6" fillId="5" borderId="14" xfId="0" applyNumberFormat="1" applyFont="1" applyFill="1" applyBorder="1" applyAlignment="1" applyProtection="1">
      <alignment horizontal="right" vertical="center" wrapText="1"/>
      <protection locked="0"/>
    </xf>
    <xf numFmtId="3" fontId="6" fillId="0" borderId="15" xfId="0" applyNumberFormat="1" applyFont="1" applyBorder="1" applyAlignment="1" applyProtection="1">
      <alignment horizontal="right" vertical="center" wrapText="1"/>
      <protection locked="0"/>
    </xf>
    <xf numFmtId="0" fontId="6" fillId="0" borderId="18" xfId="0" applyFont="1" applyBorder="1" applyAlignment="1" applyProtection="1">
      <alignment horizontal="left" vertical="center"/>
      <protection locked="0"/>
    </xf>
    <xf numFmtId="0" fontId="6" fillId="0" borderId="17" xfId="0" applyFont="1" applyBorder="1" applyAlignment="1" applyProtection="1">
      <alignment horizontal="left" vertical="center"/>
      <protection locked="0"/>
    </xf>
    <xf numFmtId="0" fontId="5" fillId="5" borderId="19" xfId="0" applyFont="1" applyFill="1" applyBorder="1" applyAlignment="1" applyProtection="1">
      <alignment horizontal="center" vertical="center" wrapText="1"/>
      <protection locked="0"/>
    </xf>
    <xf numFmtId="0" fontId="2" fillId="4" borderId="1" xfId="0" applyFont="1" applyFill="1" applyBorder="1" applyAlignment="1">
      <alignment horizontal="left" vertical="center"/>
    </xf>
    <xf numFmtId="0" fontId="5" fillId="4" borderId="2" xfId="0" applyFont="1" applyFill="1" applyBorder="1" applyAlignment="1">
      <alignment horizontal="left" vertical="center"/>
    </xf>
    <xf numFmtId="0" fontId="5" fillId="4" borderId="2" xfId="0" applyFont="1" applyFill="1" applyBorder="1" applyAlignment="1">
      <alignment horizontal="left" vertical="center" wrapText="1"/>
    </xf>
    <xf numFmtId="0" fontId="5" fillId="4" borderId="2" xfId="0" applyFont="1" applyFill="1" applyBorder="1" applyAlignment="1" applyProtection="1">
      <alignment horizontal="left" vertical="center" wrapText="1"/>
      <protection locked="0"/>
    </xf>
    <xf numFmtId="0" fontId="5" fillId="4" borderId="20" xfId="0" applyFont="1" applyFill="1" applyBorder="1" applyAlignment="1" applyProtection="1">
      <alignment horizontal="center" vertical="center" wrapText="1"/>
      <protection locked="0"/>
    </xf>
    <xf numFmtId="0" fontId="3" fillId="0" borderId="18" xfId="0" applyFont="1" applyBorder="1" applyAlignment="1" applyProtection="1">
      <alignment horizontal="center" vertical="center"/>
      <protection locked="0"/>
    </xf>
    <xf numFmtId="0" fontId="3" fillId="0" borderId="21"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22" xfId="0" applyFont="1" applyBorder="1" applyAlignment="1" applyProtection="1">
      <alignment horizontal="center" vertical="center" wrapText="1"/>
      <protection locked="0"/>
    </xf>
    <xf numFmtId="2" fontId="3" fillId="6" borderId="23" xfId="0" applyNumberFormat="1" applyFont="1" applyFill="1" applyBorder="1" applyAlignment="1" applyProtection="1">
      <alignment horizontal="center" vertical="center"/>
      <protection locked="0"/>
    </xf>
    <xf numFmtId="2" fontId="5" fillId="6" borderId="24" xfId="0" applyNumberFormat="1" applyFont="1" applyFill="1" applyBorder="1" applyAlignment="1" applyProtection="1">
      <alignment horizontal="center" vertical="center"/>
      <protection locked="0"/>
    </xf>
    <xf numFmtId="0" fontId="5" fillId="6" borderId="24" xfId="0" applyFont="1" applyFill="1" applyBorder="1" applyAlignment="1" applyProtection="1">
      <alignment vertical="center"/>
      <protection locked="0"/>
    </xf>
    <xf numFmtId="2" fontId="1" fillId="6" borderId="24" xfId="0" applyNumberFormat="1" applyFont="1" applyFill="1" applyBorder="1" applyAlignment="1" applyProtection="1">
      <alignment horizontal="center" vertical="center" wrapText="1"/>
      <protection locked="0"/>
    </xf>
    <xf numFmtId="3" fontId="5" fillId="6" borderId="25" xfId="0" applyNumberFormat="1" applyFont="1" applyFill="1" applyBorder="1" applyAlignment="1" applyProtection="1">
      <alignment horizontal="center" vertical="center"/>
      <protection locked="0"/>
    </xf>
    <xf numFmtId="0" fontId="6" fillId="0" borderId="26" xfId="0" applyFont="1" applyBorder="1" applyAlignment="1" applyProtection="1">
      <alignment horizontal="center" vertical="center"/>
      <protection locked="0"/>
    </xf>
    <xf numFmtId="0" fontId="6" fillId="0" borderId="28" xfId="0" applyFont="1" applyBorder="1" applyAlignment="1" applyProtection="1">
      <alignment horizontal="left" vertical="center"/>
      <protection locked="0"/>
    </xf>
    <xf numFmtId="3" fontId="6" fillId="0" borderId="29" xfId="0" applyNumberFormat="1" applyFont="1" applyBorder="1" applyAlignment="1" applyProtection="1">
      <alignment horizontal="right" vertical="center" wrapText="1"/>
      <protection locked="0"/>
    </xf>
    <xf numFmtId="3" fontId="5" fillId="6" borderId="14" xfId="0" applyNumberFormat="1" applyFont="1" applyFill="1" applyBorder="1" applyAlignment="1" applyProtection="1">
      <alignment horizontal="center" vertical="center"/>
      <protection locked="0"/>
    </xf>
    <xf numFmtId="0" fontId="1" fillId="0" borderId="0" xfId="1" applyFont="1" applyAlignment="1" applyProtection="1">
      <alignment vertical="center"/>
      <protection locked="0"/>
    </xf>
    <xf numFmtId="0" fontId="1" fillId="0" borderId="0" xfId="1" applyFont="1" applyAlignment="1" applyProtection="1">
      <alignment horizontal="center" vertical="center"/>
      <protection locked="0"/>
    </xf>
    <xf numFmtId="0" fontId="1" fillId="0" borderId="31" xfId="1" applyFont="1" applyBorder="1" applyAlignment="1" applyProtection="1">
      <alignment horizontal="center" vertical="center"/>
      <protection locked="0"/>
    </xf>
    <xf numFmtId="0" fontId="1" fillId="0" borderId="31" xfId="1" applyFont="1" applyBorder="1" applyAlignment="1" applyProtection="1">
      <alignment vertical="center"/>
      <protection locked="0"/>
    </xf>
    <xf numFmtId="0" fontId="1" fillId="0" borderId="0" xfId="0" applyFont="1" applyAlignment="1">
      <alignment vertical="center"/>
    </xf>
    <xf numFmtId="0" fontId="1" fillId="7" borderId="0" xfId="0" applyFont="1" applyFill="1" applyAlignment="1">
      <alignment vertical="center"/>
    </xf>
    <xf numFmtId="0" fontId="6" fillId="0" borderId="0" xfId="0" applyFont="1" applyAlignment="1">
      <alignment vertical="center"/>
    </xf>
    <xf numFmtId="0" fontId="1" fillId="0" borderId="0" xfId="1" applyFont="1" applyAlignment="1">
      <alignment vertical="center"/>
    </xf>
    <xf numFmtId="0" fontId="14" fillId="0" borderId="0" xfId="0" applyFont="1" applyProtection="1">
      <protection locked="0"/>
    </xf>
    <xf numFmtId="0" fontId="14" fillId="0" borderId="0" xfId="0" applyFont="1" applyAlignment="1" applyProtection="1">
      <alignment horizontal="center"/>
      <protection locked="0"/>
    </xf>
    <xf numFmtId="164" fontId="15" fillId="8" borderId="32" xfId="0" applyNumberFormat="1" applyFont="1" applyFill="1" applyBorder="1" applyAlignment="1" applyProtection="1">
      <alignment horizontal="center" vertical="center"/>
      <protection locked="0"/>
    </xf>
    <xf numFmtId="0" fontId="15" fillId="8" borderId="33" xfId="0" applyFont="1" applyFill="1" applyBorder="1" applyAlignment="1" applyProtection="1">
      <alignment horizontal="center" vertical="center"/>
      <protection locked="0"/>
    </xf>
    <xf numFmtId="0" fontId="15" fillId="8" borderId="33" xfId="0" applyFont="1" applyFill="1" applyBorder="1" applyAlignment="1" applyProtection="1">
      <alignment horizontal="left" vertical="center"/>
      <protection locked="0"/>
    </xf>
    <xf numFmtId="0" fontId="15" fillId="8" borderId="33" xfId="0" applyFont="1" applyFill="1" applyBorder="1" applyAlignment="1" applyProtection="1">
      <alignment vertical="center"/>
      <protection locked="0"/>
    </xf>
    <xf numFmtId="0" fontId="15" fillId="8" borderId="34" xfId="0" applyFont="1" applyFill="1" applyBorder="1" applyAlignment="1" applyProtection="1">
      <alignment vertical="center"/>
      <protection locked="0"/>
    </xf>
    <xf numFmtId="0" fontId="14" fillId="8" borderId="0" xfId="0" applyFont="1" applyFill="1" applyAlignment="1" applyProtection="1">
      <alignment vertical="center"/>
      <protection locked="0"/>
    </xf>
    <xf numFmtId="0" fontId="14" fillId="0" borderId="0" xfId="0" applyFont="1" applyAlignment="1" applyProtection="1">
      <alignment vertical="center"/>
      <protection locked="0"/>
    </xf>
    <xf numFmtId="164" fontId="17" fillId="0" borderId="38" xfId="20" applyNumberFormat="1" applyFont="1" applyBorder="1" applyAlignment="1" applyProtection="1">
      <alignment horizontal="right" vertical="center"/>
      <protection locked="0"/>
    </xf>
    <xf numFmtId="4" fontId="17" fillId="0" borderId="19" xfId="20" applyNumberFormat="1" applyFont="1" applyBorder="1" applyAlignment="1" applyProtection="1">
      <alignment horizontal="center" vertical="center"/>
      <protection locked="0"/>
    </xf>
    <xf numFmtId="2" fontId="14" fillId="0" borderId="19" xfId="0" applyNumberFormat="1" applyFont="1" applyBorder="1" applyAlignment="1" applyProtection="1">
      <alignment horizontal="center" vertical="center"/>
      <protection locked="0"/>
    </xf>
    <xf numFmtId="0" fontId="14" fillId="0" borderId="19" xfId="0" applyFont="1" applyBorder="1" applyAlignment="1" applyProtection="1">
      <alignment horizontal="center" vertical="center"/>
      <protection locked="0"/>
    </xf>
    <xf numFmtId="0" fontId="16" fillId="0" borderId="19" xfId="20" applyFont="1" applyBorder="1" applyAlignment="1" applyProtection="1">
      <alignment horizontal="left" vertical="center" wrapText="1"/>
      <protection locked="0"/>
    </xf>
    <xf numFmtId="49" fontId="14" fillId="0" borderId="19" xfId="0" applyNumberFormat="1" applyFont="1" applyBorder="1" applyAlignment="1" applyProtection="1">
      <alignment horizontal="center" vertical="center"/>
      <protection locked="0"/>
    </xf>
    <xf numFmtId="0" fontId="14" fillId="0" borderId="40" xfId="0" applyFont="1" applyBorder="1" applyAlignment="1" applyProtection="1">
      <alignment horizontal="center" vertical="center"/>
      <protection locked="0"/>
    </xf>
    <xf numFmtId="0" fontId="14" fillId="0" borderId="41" xfId="0" applyFont="1" applyBorder="1" applyAlignment="1" applyProtection="1">
      <alignment horizontal="center" vertical="center"/>
      <protection locked="0"/>
    </xf>
    <xf numFmtId="0" fontId="16" fillId="0" borderId="30" xfId="20" applyFont="1" applyBorder="1" applyAlignment="1" applyProtection="1">
      <alignment horizontal="left" vertical="center" wrapText="1" shrinkToFit="1"/>
      <protection locked="0"/>
    </xf>
    <xf numFmtId="0" fontId="14" fillId="0" borderId="41" xfId="0" applyFont="1" applyBorder="1" applyAlignment="1" applyProtection="1">
      <alignment vertical="center"/>
      <protection locked="0"/>
    </xf>
    <xf numFmtId="0" fontId="14" fillId="0" borderId="37" xfId="0" applyFont="1" applyBorder="1" applyAlignment="1" applyProtection="1">
      <alignment vertical="center"/>
      <protection locked="0"/>
    </xf>
    <xf numFmtId="0" fontId="14" fillId="0" borderId="35" xfId="0" applyFont="1" applyBorder="1" applyAlignment="1" applyProtection="1">
      <alignment horizontal="center" vertical="center"/>
      <protection locked="0"/>
    </xf>
    <xf numFmtId="0" fontId="14" fillId="0" borderId="0" xfId="0" applyFont="1" applyAlignment="1" applyProtection="1">
      <alignment horizontal="center" vertical="center"/>
      <protection locked="0"/>
    </xf>
    <xf numFmtId="0" fontId="18" fillId="0" borderId="27" xfId="20" applyFont="1" applyBorder="1" applyAlignment="1" applyProtection="1">
      <alignment horizontal="left" vertical="center" wrapText="1" shrinkToFit="1"/>
      <protection locked="0"/>
    </xf>
    <xf numFmtId="0" fontId="14" fillId="0" borderId="42" xfId="0" applyFont="1" applyBorder="1" applyAlignment="1" applyProtection="1">
      <alignment vertical="center"/>
      <protection locked="0"/>
    </xf>
    <xf numFmtId="0" fontId="16" fillId="0" borderId="36" xfId="20" applyFont="1" applyBorder="1" applyAlignment="1" applyProtection="1">
      <alignment horizontal="left" vertical="center" wrapText="1"/>
      <protection locked="0"/>
    </xf>
    <xf numFmtId="164" fontId="17" fillId="0" borderId="38" xfId="20" applyNumberFormat="1" applyFont="1" applyBorder="1" applyAlignment="1">
      <alignment horizontal="right" vertical="center"/>
    </xf>
    <xf numFmtId="165" fontId="14" fillId="0" borderId="19" xfId="0" applyNumberFormat="1" applyFont="1" applyBorder="1" applyAlignment="1" applyProtection="1">
      <alignment horizontal="center" vertical="center"/>
      <protection locked="0"/>
    </xf>
    <xf numFmtId="0" fontId="14" fillId="9" borderId="19" xfId="0" applyFont="1" applyFill="1" applyBorder="1" applyAlignment="1" applyProtection="1">
      <alignment horizontal="center" vertical="center"/>
      <protection locked="0"/>
    </xf>
    <xf numFmtId="0" fontId="14" fillId="9" borderId="39" xfId="0" applyFont="1" applyFill="1" applyBorder="1" applyAlignment="1">
      <alignment horizontal="center" vertical="center"/>
    </xf>
    <xf numFmtId="0" fontId="14" fillId="9" borderId="39" xfId="0" applyFont="1" applyFill="1" applyBorder="1" applyAlignment="1" applyProtection="1">
      <alignment horizontal="center" vertical="center"/>
      <protection locked="0"/>
    </xf>
    <xf numFmtId="0" fontId="15" fillId="10" borderId="32" xfId="0" applyFont="1" applyFill="1" applyBorder="1" applyAlignment="1" applyProtection="1">
      <alignment horizontal="center" vertical="center"/>
      <protection locked="0"/>
    </xf>
    <xf numFmtId="0" fontId="15" fillId="10" borderId="33" xfId="0" applyFont="1" applyFill="1" applyBorder="1" applyAlignment="1" applyProtection="1">
      <alignment horizontal="center" vertical="center"/>
      <protection locked="0"/>
    </xf>
    <xf numFmtId="0" fontId="15" fillId="10" borderId="33" xfId="0" applyFont="1" applyFill="1" applyBorder="1" applyAlignment="1" applyProtection="1">
      <alignment horizontal="left" vertical="center"/>
      <protection locked="0"/>
    </xf>
    <xf numFmtId="0" fontId="15" fillId="10" borderId="33" xfId="0" applyFont="1" applyFill="1" applyBorder="1" applyAlignment="1" applyProtection="1">
      <alignment vertical="center"/>
      <protection locked="0"/>
    </xf>
    <xf numFmtId="0" fontId="15" fillId="10" borderId="34" xfId="0" applyFont="1" applyFill="1" applyBorder="1" applyAlignment="1" applyProtection="1">
      <alignment vertical="center"/>
      <protection locked="0"/>
    </xf>
    <xf numFmtId="0" fontId="14" fillId="10" borderId="0" xfId="0" applyFont="1" applyFill="1" applyAlignment="1" applyProtection="1">
      <alignment vertical="center"/>
      <protection locked="0"/>
    </xf>
    <xf numFmtId="0" fontId="14" fillId="0" borderId="0" xfId="0" applyFont="1" applyAlignment="1" applyProtection="1">
      <alignment vertical="center"/>
      <protection hidden="1"/>
    </xf>
    <xf numFmtId="0" fontId="19" fillId="11" borderId="43" xfId="0" applyFont="1" applyFill="1" applyBorder="1" applyAlignment="1" applyProtection="1">
      <alignment horizontal="center" vertical="center"/>
      <protection hidden="1"/>
    </xf>
    <xf numFmtId="0" fontId="19" fillId="11" borderId="30" xfId="0" applyFont="1" applyFill="1" applyBorder="1" applyAlignment="1" applyProtection="1">
      <alignment horizontal="center" vertical="center"/>
      <protection hidden="1"/>
    </xf>
    <xf numFmtId="3" fontId="20" fillId="0" borderId="47" xfId="0" applyNumberFormat="1" applyFont="1" applyBorder="1" applyAlignment="1" applyProtection="1">
      <alignment horizontal="left" vertical="center"/>
      <protection hidden="1"/>
    </xf>
    <xf numFmtId="0" fontId="20" fillId="11" borderId="9" xfId="0" applyFont="1" applyFill="1" applyBorder="1" applyAlignment="1" applyProtection="1">
      <alignment horizontal="right" vertical="center"/>
      <protection hidden="1"/>
    </xf>
    <xf numFmtId="14" fontId="15" fillId="0" borderId="49" xfId="0" applyNumberFormat="1" applyFont="1" applyBorder="1" applyAlignment="1" applyProtection="1">
      <alignment vertical="center"/>
      <protection locked="0"/>
    </xf>
    <xf numFmtId="166" fontId="10" fillId="0" borderId="53" xfId="0" applyNumberFormat="1" applyFont="1" applyBorder="1" applyAlignment="1" applyProtection="1">
      <alignment horizontal="left" vertical="center" wrapText="1"/>
      <protection locked="0"/>
    </xf>
    <xf numFmtId="166" fontId="21" fillId="0" borderId="52" xfId="0" applyNumberFormat="1" applyFont="1" applyBorder="1" applyAlignment="1" applyProtection="1">
      <alignment horizontal="left" vertical="center"/>
      <protection locked="0"/>
    </xf>
    <xf numFmtId="0" fontId="23" fillId="0" borderId="0" xfId="0" applyFont="1" applyAlignment="1">
      <alignment horizontal="center"/>
    </xf>
    <xf numFmtId="0" fontId="15" fillId="0" borderId="45" xfId="0" applyFont="1" applyBorder="1" applyAlignment="1" applyProtection="1">
      <alignment vertical="center"/>
      <protection locked="0"/>
    </xf>
    <xf numFmtId="166" fontId="21" fillId="0" borderId="54" xfId="0" applyNumberFormat="1" applyFont="1" applyBorder="1" applyAlignment="1" applyProtection="1">
      <alignment horizontal="left" vertical="center"/>
      <protection locked="0"/>
    </xf>
    <xf numFmtId="0" fontId="24" fillId="0" borderId="0" xfId="0" applyFont="1" applyAlignment="1">
      <alignment horizontal="center"/>
    </xf>
    <xf numFmtId="49" fontId="21" fillId="0" borderId="28" xfId="0" applyNumberFormat="1" applyFont="1" applyBorder="1" applyAlignment="1" applyProtection="1">
      <alignment vertical="center"/>
      <protection locked="0"/>
    </xf>
    <xf numFmtId="0" fontId="22" fillId="0" borderId="28" xfId="0" applyFont="1" applyBorder="1" applyAlignment="1" applyProtection="1">
      <alignment vertical="center"/>
      <protection hidden="1"/>
    </xf>
    <xf numFmtId="0" fontId="22" fillId="0" borderId="57" xfId="0" applyFont="1" applyBorder="1" applyAlignment="1" applyProtection="1">
      <alignment vertical="center"/>
      <protection hidden="1"/>
    </xf>
    <xf numFmtId="49" fontId="21" fillId="0" borderId="28" xfId="0" applyNumberFormat="1" applyFont="1" applyBorder="1" applyAlignment="1" applyProtection="1">
      <alignment vertical="center" wrapText="1"/>
      <protection locked="0"/>
    </xf>
    <xf numFmtId="0" fontId="26" fillId="0" borderId="58" xfId="0" applyFont="1" applyBorder="1" applyAlignment="1" applyProtection="1">
      <alignment horizontal="left" vertical="center"/>
      <protection locked="0"/>
    </xf>
    <xf numFmtId="0" fontId="26" fillId="0" borderId="59" xfId="0" applyFont="1" applyBorder="1" applyAlignment="1" applyProtection="1">
      <alignment vertical="center"/>
      <protection locked="0"/>
    </xf>
    <xf numFmtId="49" fontId="15" fillId="0" borderId="12" xfId="0" applyNumberFormat="1" applyFont="1" applyBorder="1" applyAlignment="1" applyProtection="1">
      <alignment vertical="center" wrapText="1"/>
      <protection locked="0"/>
    </xf>
    <xf numFmtId="49" fontId="15" fillId="0" borderId="28" xfId="0" applyNumberFormat="1" applyFont="1" applyBorder="1" applyAlignment="1" applyProtection="1">
      <alignment vertical="center" wrapText="1"/>
      <protection locked="0"/>
    </xf>
    <xf numFmtId="0" fontId="15" fillId="0" borderId="28" xfId="0" applyFont="1" applyBorder="1" applyAlignment="1" applyProtection="1">
      <alignment vertical="center" wrapText="1"/>
      <protection hidden="1"/>
    </xf>
    <xf numFmtId="49" fontId="26" fillId="0" borderId="28" xfId="0" applyNumberFormat="1" applyFont="1" applyBorder="1" applyAlignment="1" applyProtection="1">
      <alignment vertical="center" wrapText="1"/>
      <protection locked="0"/>
    </xf>
    <xf numFmtId="0" fontId="27" fillId="13" borderId="64" xfId="0" applyFont="1" applyFill="1" applyBorder="1" applyAlignment="1" applyProtection="1">
      <alignment vertical="center"/>
      <protection hidden="1"/>
    </xf>
    <xf numFmtId="0" fontId="27" fillId="14" borderId="65" xfId="0" applyFont="1" applyFill="1" applyBorder="1" applyAlignment="1" applyProtection="1">
      <alignment vertical="center"/>
      <protection hidden="1"/>
    </xf>
    <xf numFmtId="49" fontId="28" fillId="0" borderId="66" xfId="0" applyNumberFormat="1" applyFont="1" applyBorder="1" applyAlignment="1" applyProtection="1">
      <alignment vertical="top"/>
      <protection hidden="1"/>
    </xf>
    <xf numFmtId="49" fontId="28" fillId="0" borderId="28" xfId="0" applyNumberFormat="1" applyFont="1" applyBorder="1" applyAlignment="1" applyProtection="1">
      <alignment vertical="top"/>
      <protection hidden="1"/>
    </xf>
    <xf numFmtId="49" fontId="29" fillId="0" borderId="28" xfId="0" applyNumberFormat="1" applyFont="1" applyBorder="1" applyAlignment="1" applyProtection="1">
      <alignment vertical="top" wrapText="1"/>
      <protection locked="0"/>
    </xf>
    <xf numFmtId="0" fontId="28" fillId="0" borderId="28" xfId="0" applyFont="1" applyBorder="1" applyAlignment="1" applyProtection="1">
      <alignment vertical="top"/>
      <protection hidden="1"/>
    </xf>
    <xf numFmtId="0" fontId="28" fillId="0" borderId="57" xfId="0" applyFont="1" applyBorder="1" applyAlignment="1" applyProtection="1">
      <alignment vertical="top"/>
      <protection hidden="1"/>
    </xf>
    <xf numFmtId="49" fontId="31" fillId="0" borderId="69" xfId="0" applyNumberFormat="1" applyFont="1" applyBorder="1" applyAlignment="1" applyProtection="1">
      <alignment vertical="top" wrapText="1"/>
      <protection hidden="1"/>
    </xf>
    <xf numFmtId="49" fontId="31" fillId="0" borderId="50" xfId="0" applyNumberFormat="1" applyFont="1" applyBorder="1" applyAlignment="1" applyProtection="1">
      <alignment vertical="top" wrapText="1"/>
      <protection hidden="1"/>
    </xf>
    <xf numFmtId="49" fontId="32" fillId="0" borderId="50" xfId="0" applyNumberFormat="1" applyFont="1" applyBorder="1" applyAlignment="1" applyProtection="1">
      <alignment vertical="top" wrapText="1"/>
      <protection locked="0"/>
    </xf>
    <xf numFmtId="49" fontId="32" fillId="0" borderId="50" xfId="0" applyNumberFormat="1" applyFont="1" applyBorder="1" applyAlignment="1">
      <alignment vertical="top" wrapText="1"/>
    </xf>
    <xf numFmtId="49" fontId="32" fillId="0" borderId="50" xfId="0" applyNumberFormat="1" applyFont="1" applyBorder="1" applyAlignment="1">
      <alignment horizontal="left" vertical="top"/>
    </xf>
    <xf numFmtId="0" fontId="33" fillId="0" borderId="0" xfId="0" applyFont="1" applyAlignment="1" applyProtection="1">
      <alignment vertical="center" wrapText="1"/>
      <protection hidden="1"/>
    </xf>
    <xf numFmtId="49" fontId="34" fillId="0" borderId="62" xfId="0" applyNumberFormat="1" applyFont="1" applyBorder="1" applyAlignment="1" applyProtection="1">
      <alignment horizontal="right" vertical="center"/>
      <protection hidden="1"/>
    </xf>
    <xf numFmtId="0" fontId="34" fillId="0" borderId="64" xfId="0" applyFont="1" applyBorder="1" applyAlignment="1" applyProtection="1">
      <alignment vertical="center"/>
      <protection hidden="1"/>
    </xf>
    <xf numFmtId="49" fontId="34" fillId="0" borderId="70" xfId="0" applyNumberFormat="1" applyFont="1" applyBorder="1" applyAlignment="1" applyProtection="1">
      <alignment vertical="center"/>
      <protection hidden="1"/>
    </xf>
    <xf numFmtId="0" fontId="34" fillId="0" borderId="71" xfId="0" applyFont="1" applyBorder="1" applyAlignment="1" applyProtection="1">
      <alignment vertical="center" wrapText="1"/>
      <protection hidden="1"/>
    </xf>
    <xf numFmtId="0" fontId="34" fillId="0" borderId="60" xfId="0" applyFont="1" applyBorder="1" applyAlignment="1" applyProtection="1">
      <alignment vertical="center" wrapText="1"/>
      <protection hidden="1"/>
    </xf>
    <xf numFmtId="0" fontId="9" fillId="0" borderId="0" xfId="2"/>
    <xf numFmtId="0" fontId="9" fillId="0" borderId="0" xfId="2" applyAlignment="1">
      <alignment wrapText="1"/>
    </xf>
    <xf numFmtId="0" fontId="9" fillId="0" borderId="0" xfId="2" applyAlignment="1">
      <alignment horizontal="left" vertical="center"/>
    </xf>
    <xf numFmtId="0" fontId="52" fillId="0" borderId="27" xfId="2" applyFont="1" applyBorder="1" applyAlignment="1">
      <alignment horizontal="center"/>
    </xf>
    <xf numFmtId="0" fontId="52" fillId="0" borderId="27" xfId="2" applyFont="1" applyBorder="1" applyAlignment="1">
      <alignment horizontal="center" wrapText="1"/>
    </xf>
    <xf numFmtId="0" fontId="53" fillId="0" borderId="0" xfId="2" applyFont="1" applyAlignment="1">
      <alignment horizontal="right"/>
    </xf>
    <xf numFmtId="0" fontId="54" fillId="0" borderId="0" xfId="2" applyFont="1" applyAlignment="1">
      <alignment horizontal="left"/>
    </xf>
    <xf numFmtId="0" fontId="6" fillId="0" borderId="0" xfId="0" applyFont="1" applyAlignment="1" applyProtection="1">
      <alignment horizontal="center" vertical="center"/>
      <protection locked="0"/>
    </xf>
    <xf numFmtId="0" fontId="6" fillId="0" borderId="73" xfId="0" applyFont="1" applyBorder="1" applyAlignment="1" applyProtection="1">
      <alignment horizontal="center" vertical="center"/>
      <protection locked="0"/>
    </xf>
    <xf numFmtId="0" fontId="6" fillId="0" borderId="30" xfId="0" applyFont="1" applyBorder="1" applyAlignment="1" applyProtection="1">
      <alignment horizontal="center" vertical="center"/>
      <protection locked="0"/>
    </xf>
    <xf numFmtId="3" fontId="6" fillId="5" borderId="18" xfId="0" applyNumberFormat="1" applyFont="1" applyFill="1" applyBorder="1" applyAlignment="1" applyProtection="1">
      <alignment horizontal="right" vertical="center" wrapText="1"/>
      <protection locked="0"/>
    </xf>
    <xf numFmtId="3" fontId="6" fillId="0" borderId="22" xfId="0" applyNumberFormat="1" applyFont="1" applyBorder="1" applyAlignment="1" applyProtection="1">
      <alignment horizontal="right" vertical="center" wrapText="1"/>
      <protection locked="0"/>
    </xf>
    <xf numFmtId="0" fontId="6" fillId="0" borderId="0" xfId="0" applyFont="1" applyAlignment="1" applyProtection="1">
      <alignment horizontal="left" vertical="center"/>
      <protection locked="0"/>
    </xf>
    <xf numFmtId="3" fontId="6" fillId="0" borderId="0" xfId="0" applyNumberFormat="1" applyFont="1" applyAlignment="1" applyProtection="1">
      <alignment horizontal="right" vertical="center" wrapText="1"/>
      <protection locked="0"/>
    </xf>
    <xf numFmtId="0" fontId="6" fillId="0" borderId="24" xfId="0" applyFont="1" applyBorder="1" applyAlignment="1" applyProtection="1">
      <alignment horizontal="left" vertical="center"/>
      <protection locked="0"/>
    </xf>
    <xf numFmtId="0" fontId="52" fillId="0" borderId="27" xfId="2" applyFont="1" applyBorder="1" applyAlignment="1">
      <alignment horizontal="left" vertical="center" wrapText="1"/>
    </xf>
    <xf numFmtId="0" fontId="0" fillId="0" borderId="27" xfId="0" applyBorder="1" applyAlignment="1">
      <alignment horizontal="left" vertical="center" wrapText="1"/>
    </xf>
    <xf numFmtId="49" fontId="21" fillId="0" borderId="28" xfId="0" applyNumberFormat="1" applyFont="1" applyBorder="1" applyAlignment="1" applyProtection="1">
      <alignment horizontal="left" vertical="center"/>
      <protection locked="0"/>
    </xf>
    <xf numFmtId="0" fontId="21" fillId="0" borderId="28" xfId="0" applyFont="1" applyBorder="1" applyAlignment="1" applyProtection="1">
      <alignment horizontal="left" vertical="center"/>
      <protection locked="0"/>
    </xf>
    <xf numFmtId="14" fontId="21" fillId="0" borderId="21" xfId="0" applyNumberFormat="1" applyFont="1" applyBorder="1" applyAlignment="1" applyProtection="1">
      <alignment horizontal="left" vertical="center"/>
      <protection locked="0"/>
    </xf>
    <xf numFmtId="1" fontId="5" fillId="5" borderId="19" xfId="0" applyNumberFormat="1" applyFont="1" applyFill="1" applyBorder="1" applyAlignment="1" applyProtection="1">
      <alignment horizontal="center" vertical="center" wrapText="1"/>
      <protection locked="0"/>
    </xf>
    <xf numFmtId="49" fontId="10" fillId="0" borderId="12" xfId="20" applyNumberFormat="1" applyBorder="1" applyAlignment="1" applyProtection="1">
      <alignment vertical="center"/>
      <protection locked="0"/>
    </xf>
    <xf numFmtId="49" fontId="6" fillId="0" borderId="12" xfId="20" applyNumberFormat="1" applyFont="1" applyBorder="1" applyAlignment="1" applyProtection="1">
      <alignment vertical="center"/>
      <protection locked="0"/>
    </xf>
    <xf numFmtId="49" fontId="6" fillId="0" borderId="27" xfId="20" applyNumberFormat="1" applyFont="1" applyBorder="1" applyAlignment="1" applyProtection="1">
      <alignment vertical="center"/>
      <protection locked="0"/>
    </xf>
    <xf numFmtId="167" fontId="10" fillId="0" borderId="27" xfId="20" applyNumberFormat="1" applyBorder="1" applyAlignment="1" applyProtection="1">
      <alignment horizontal="center" vertical="center" wrapText="1"/>
      <protection locked="0"/>
    </xf>
    <xf numFmtId="0" fontId="6" fillId="0" borderId="0" xfId="0" applyFont="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6" fillId="0" borderId="16"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49" fontId="3" fillId="0" borderId="16" xfId="0" applyNumberFormat="1" applyFont="1" applyBorder="1" applyAlignment="1" applyProtection="1">
      <alignment horizontal="center" vertical="center" wrapText="1"/>
      <protection locked="0"/>
    </xf>
    <xf numFmtId="49" fontId="3" fillId="0" borderId="17" xfId="0" applyNumberFormat="1" applyFont="1" applyBorder="1" applyAlignment="1" applyProtection="1">
      <alignment horizontal="center" vertical="center" wrapText="1"/>
      <protection locked="0"/>
    </xf>
    <xf numFmtId="0" fontId="8" fillId="0" borderId="0" xfId="0" applyFont="1" applyAlignment="1" applyProtection="1">
      <alignment horizontal="center" vertical="center"/>
      <protection locked="0"/>
    </xf>
    <xf numFmtId="0" fontId="35" fillId="0" borderId="72" xfId="0" applyFont="1" applyBorder="1" applyAlignment="1" applyProtection="1">
      <alignment horizontal="left" vertical="top" wrapText="1"/>
      <protection hidden="1"/>
    </xf>
    <xf numFmtId="0" fontId="35" fillId="0" borderId="60" xfId="0" applyFont="1" applyBorder="1" applyAlignment="1" applyProtection="1">
      <alignment horizontal="left" vertical="top" wrapText="1"/>
      <protection hidden="1"/>
    </xf>
    <xf numFmtId="0" fontId="31" fillId="0" borderId="55" xfId="0" applyFont="1" applyBorder="1" applyAlignment="1">
      <alignment horizontal="left" vertical="top"/>
    </xf>
    <xf numFmtId="0" fontId="31" fillId="0" borderId="50" xfId="0" applyFont="1" applyBorder="1" applyAlignment="1">
      <alignment horizontal="left" vertical="top"/>
    </xf>
    <xf numFmtId="0" fontId="31" fillId="15" borderId="68" xfId="0" applyFont="1" applyFill="1" applyBorder="1" applyAlignment="1" applyProtection="1">
      <alignment horizontal="center" vertical="center" wrapText="1"/>
      <protection hidden="1"/>
    </xf>
    <xf numFmtId="0" fontId="31" fillId="15" borderId="67" xfId="0" applyFont="1" applyFill="1" applyBorder="1" applyAlignment="1" applyProtection="1">
      <alignment horizontal="center" vertical="center" wrapText="1"/>
      <protection hidden="1"/>
    </xf>
    <xf numFmtId="7" fontId="31" fillId="15" borderId="64" xfId="0" applyNumberFormat="1" applyFont="1" applyFill="1" applyBorder="1" applyAlignment="1" applyProtection="1">
      <alignment horizontal="right" vertical="center"/>
      <protection hidden="1"/>
    </xf>
    <xf numFmtId="7" fontId="31" fillId="15" borderId="62" xfId="0" applyNumberFormat="1" applyFont="1" applyFill="1" applyBorder="1" applyAlignment="1" applyProtection="1">
      <alignment horizontal="right" vertical="center"/>
      <protection hidden="1"/>
    </xf>
    <xf numFmtId="49" fontId="30" fillId="0" borderId="28" xfId="0" applyNumberFormat="1" applyFont="1" applyBorder="1" applyAlignment="1" applyProtection="1">
      <alignment horizontal="left" vertical="top"/>
      <protection locked="0"/>
    </xf>
    <xf numFmtId="0" fontId="27" fillId="12" borderId="63" xfId="0" applyFont="1" applyFill="1" applyBorder="1" applyAlignment="1" applyProtection="1">
      <alignment horizontal="center" vertical="center"/>
      <protection hidden="1"/>
    </xf>
    <xf numFmtId="0" fontId="27" fillId="12" borderId="62" xfId="0" applyFont="1" applyFill="1" applyBorder="1" applyAlignment="1" applyProtection="1">
      <alignment horizontal="center" vertical="center"/>
      <protection hidden="1"/>
    </xf>
    <xf numFmtId="0" fontId="22" fillId="0" borderId="57" xfId="0" applyFont="1" applyBorder="1" applyAlignment="1" applyProtection="1">
      <alignment horizontal="left" vertical="center"/>
      <protection hidden="1"/>
    </xf>
    <xf numFmtId="0" fontId="22" fillId="0" borderId="28" xfId="0" applyFont="1" applyBorder="1" applyAlignment="1" applyProtection="1">
      <alignment horizontal="left" vertical="center"/>
      <protection hidden="1"/>
    </xf>
    <xf numFmtId="0" fontId="22" fillId="0" borderId="24" xfId="0" applyFont="1" applyBorder="1" applyAlignment="1" applyProtection="1">
      <alignment horizontal="left" vertical="center"/>
      <protection hidden="1"/>
    </xf>
    <xf numFmtId="0" fontId="22" fillId="0" borderId="61" xfId="0" applyFont="1" applyBorder="1" applyAlignment="1" applyProtection="1">
      <alignment horizontal="left" vertical="center"/>
      <protection hidden="1"/>
    </xf>
    <xf numFmtId="0" fontId="22" fillId="0" borderId="60" xfId="0" applyFont="1" applyBorder="1" applyAlignment="1" applyProtection="1">
      <alignment horizontal="left" vertical="center"/>
      <protection hidden="1"/>
    </xf>
    <xf numFmtId="0" fontId="21" fillId="0" borderId="28" xfId="0" applyFont="1" applyBorder="1" applyAlignment="1" applyProtection="1">
      <alignment horizontal="left" vertical="center" wrapText="1"/>
      <protection hidden="1"/>
    </xf>
    <xf numFmtId="0" fontId="21" fillId="0" borderId="12" xfId="0" applyFont="1" applyBorder="1" applyAlignment="1" applyProtection="1">
      <alignment horizontal="left" vertical="center" wrapText="1"/>
      <protection hidden="1"/>
    </xf>
    <xf numFmtId="0" fontId="22" fillId="0" borderId="56" xfId="0" applyFont="1" applyBorder="1" applyAlignment="1" applyProtection="1">
      <alignment horizontal="left" vertical="center"/>
      <protection hidden="1"/>
    </xf>
    <xf numFmtId="49" fontId="25" fillId="0" borderId="28" xfId="0" applyNumberFormat="1" applyFont="1" applyBorder="1" applyAlignment="1" applyProtection="1">
      <alignment horizontal="left" vertical="center"/>
      <protection hidden="1"/>
    </xf>
    <xf numFmtId="49" fontId="25" fillId="0" borderId="12" xfId="0" applyNumberFormat="1" applyFont="1" applyBorder="1" applyAlignment="1" applyProtection="1">
      <alignment horizontal="left" vertical="center"/>
      <protection hidden="1"/>
    </xf>
    <xf numFmtId="0" fontId="22" fillId="0" borderId="55" xfId="0" applyFont="1" applyBorder="1" applyAlignment="1" applyProtection="1">
      <alignment horizontal="left" vertical="center"/>
      <protection hidden="1"/>
    </xf>
    <xf numFmtId="0" fontId="22" fillId="0" borderId="50" xfId="0" applyFont="1" applyBorder="1" applyAlignment="1" applyProtection="1">
      <alignment horizontal="left" vertical="center"/>
      <protection hidden="1"/>
    </xf>
    <xf numFmtId="166" fontId="21" fillId="0" borderId="51" xfId="0" applyNumberFormat="1" applyFont="1" applyBorder="1" applyAlignment="1" applyProtection="1">
      <alignment horizontal="left" vertical="center"/>
      <protection hidden="1"/>
    </xf>
    <xf numFmtId="166" fontId="21" fillId="0" borderId="50" xfId="0" applyNumberFormat="1" applyFont="1" applyBorder="1" applyAlignment="1" applyProtection="1">
      <alignment horizontal="left" vertical="center"/>
      <protection hidden="1"/>
    </xf>
    <xf numFmtId="166" fontId="21" fillId="0" borderId="54" xfId="0" applyNumberFormat="1" applyFont="1" applyBorder="1" applyAlignment="1" applyProtection="1">
      <alignment horizontal="left" vertical="center"/>
      <protection hidden="1"/>
    </xf>
    <xf numFmtId="0" fontId="22" fillId="0" borderId="13" xfId="0" applyFont="1" applyBorder="1" applyAlignment="1" applyProtection="1">
      <alignment horizontal="left" vertical="center"/>
      <protection hidden="1"/>
    </xf>
    <xf numFmtId="0" fontId="22" fillId="0" borderId="42" xfId="0" applyFont="1" applyBorder="1" applyAlignment="1" applyProtection="1">
      <alignment horizontal="left" vertical="center"/>
      <protection hidden="1"/>
    </xf>
    <xf numFmtId="0" fontId="22" fillId="0" borderId="0" xfId="0" applyFont="1" applyAlignment="1" applyProtection="1">
      <alignment horizontal="left" vertical="center"/>
      <protection hidden="1"/>
    </xf>
    <xf numFmtId="49" fontId="10" fillId="0" borderId="0" xfId="0" applyNumberFormat="1" applyFont="1" applyAlignment="1" applyProtection="1">
      <alignment horizontal="left" vertical="center"/>
      <protection locked="0"/>
    </xf>
    <xf numFmtId="49" fontId="10" fillId="0" borderId="52" xfId="0" applyNumberFormat="1" applyFont="1" applyBorder="1" applyAlignment="1" applyProtection="1">
      <alignment horizontal="left" vertical="center"/>
      <protection locked="0"/>
    </xf>
    <xf numFmtId="0" fontId="22" fillId="0" borderId="51" xfId="0" applyFont="1" applyBorder="1" applyAlignment="1" applyProtection="1">
      <alignment horizontal="left" vertical="center"/>
      <protection hidden="1"/>
    </xf>
    <xf numFmtId="0" fontId="19" fillId="11" borderId="27" xfId="0" applyFont="1" applyFill="1" applyBorder="1" applyAlignment="1" applyProtection="1">
      <alignment horizontal="center" vertical="center" wrapText="1"/>
      <protection hidden="1"/>
    </xf>
    <xf numFmtId="0" fontId="19" fillId="11" borderId="30" xfId="0" applyFont="1" applyFill="1" applyBorder="1" applyAlignment="1" applyProtection="1">
      <alignment horizontal="center" vertical="center" wrapText="1"/>
      <protection hidden="1"/>
    </xf>
    <xf numFmtId="0" fontId="19" fillId="11" borderId="13" xfId="0" applyFont="1" applyFill="1" applyBorder="1" applyAlignment="1" applyProtection="1">
      <alignment horizontal="center" vertical="center" wrapText="1"/>
      <protection hidden="1"/>
    </xf>
    <xf numFmtId="0" fontId="19" fillId="11" borderId="45" xfId="0" applyFont="1" applyFill="1" applyBorder="1" applyAlignment="1" applyProtection="1">
      <alignment horizontal="center" vertical="center" wrapText="1"/>
      <protection hidden="1"/>
    </xf>
    <xf numFmtId="49" fontId="20" fillId="0" borderId="48" xfId="0" applyNumberFormat="1" applyFont="1" applyBorder="1" applyAlignment="1" applyProtection="1">
      <alignment horizontal="left" vertical="center" wrapText="1"/>
      <protection hidden="1"/>
    </xf>
    <xf numFmtId="0" fontId="20" fillId="0" borderId="9" xfId="0" applyFont="1" applyBorder="1" applyAlignment="1" applyProtection="1">
      <alignment horizontal="left" vertical="center"/>
      <protection hidden="1"/>
    </xf>
    <xf numFmtId="0" fontId="19" fillId="11" borderId="46" xfId="0" applyFont="1" applyFill="1" applyBorder="1" applyAlignment="1" applyProtection="1">
      <alignment horizontal="center" vertical="center" wrapText="1"/>
      <protection hidden="1"/>
    </xf>
    <xf numFmtId="0" fontId="19" fillId="11" borderId="44" xfId="0" applyFont="1" applyFill="1" applyBorder="1" applyAlignment="1" applyProtection="1">
      <alignment horizontal="center" vertical="center" wrapText="1"/>
      <protection hidden="1"/>
    </xf>
    <xf numFmtId="0" fontId="19" fillId="11" borderId="27" xfId="0" applyFont="1" applyFill="1" applyBorder="1" applyAlignment="1" applyProtection="1">
      <alignment horizontal="center" vertical="center"/>
      <protection hidden="1"/>
    </xf>
    <xf numFmtId="0" fontId="19" fillId="11" borderId="30" xfId="0" applyFont="1" applyFill="1" applyBorder="1" applyAlignment="1" applyProtection="1">
      <alignment horizontal="center" vertical="center"/>
      <protection hidden="1"/>
    </xf>
  </cellXfs>
  <cellStyles count="21">
    <cellStyle name="Hypertextový odkaz" xfId="4" builtinId="8" customBuiltin="1"/>
    <cellStyle name="Hypertextový odkaz 2" xfId="6" xr:uid="{C57EBD9F-6762-4080-BF91-B0BD5A21A3A9}"/>
    <cellStyle name="Hypertextový odkaz 2 2" xfId="11" xr:uid="{4C773975-3292-45A9-B58E-267D5361C65B}"/>
    <cellStyle name="Hypertextový odkaz 3" xfId="9" xr:uid="{DDC57F66-7981-4030-9426-84561BD49C82}"/>
    <cellStyle name="Hypertextový odkaz 4" xfId="7" xr:uid="{E04CE9CB-C70D-477D-90F7-1009BC9AB7C3}"/>
    <cellStyle name="Hypertextový odkaz 4 2" xfId="13" xr:uid="{68533124-93C7-4AD8-93C2-9CE64615EA91}"/>
    <cellStyle name="měny 2" xfId="5" xr:uid="{BC0BBCA2-A7B3-4F06-91C1-992E87013492}"/>
    <cellStyle name="měny 2 2" xfId="10" xr:uid="{07DEB0F7-EF83-41A3-B2B0-2971EA7F0B63}"/>
    <cellStyle name="měny 2 2 2" xfId="14" xr:uid="{84858309-AA95-48D2-BE8A-3C1CC3A6DEDC}"/>
    <cellStyle name="měny 2 2 2 2" xfId="19" xr:uid="{8E2006EE-BCC8-4DF2-9C6D-52F14EC174CC}"/>
    <cellStyle name="měny 2 2 3" xfId="17" xr:uid="{1829C687-E2CD-4C3D-BB14-E1258C52722E}"/>
    <cellStyle name="měny 2 3" xfId="12" xr:uid="{639FCEF5-1AC2-4229-8F4B-00D2C07805AA}"/>
    <cellStyle name="měny 2 3 2" xfId="18" xr:uid="{A072477F-7AB8-40FB-AF16-8A97F9C5DEC8}"/>
    <cellStyle name="měny 2 4" xfId="16" xr:uid="{8CE5B4FD-AB7E-48E4-968F-77366FB45355}"/>
    <cellStyle name="Normální" xfId="0" builtinId="0"/>
    <cellStyle name="normální 2" xfId="3" xr:uid="{9A547B73-8744-46C1-A38F-7B1B4E2DF042}"/>
    <cellStyle name="normální 2 2" xfId="15" xr:uid="{F848B240-9883-4E74-822D-3B8CC49B3A91}"/>
    <cellStyle name="normální 3" xfId="8" xr:uid="{BEF5DC88-4ABE-48EC-91DB-AD2080896EF7}"/>
    <cellStyle name="Normální 3 2" xfId="20" xr:uid="{723A6508-D701-4F19-A750-F6C089E57374}"/>
    <cellStyle name="Normální 4" xfId="2" xr:uid="{DE91C7C6-DD0D-4FED-86AF-466506E30491}"/>
    <cellStyle name="normální_celek" xfId="1" xr:uid="{00000000-0005-0000-0000-000001000000}"/>
  </cellStyles>
  <dxfs count="3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D2D2"/>
        </patternFill>
      </fill>
    </dxf>
    <dxf>
      <fill>
        <patternFill>
          <bgColor rgb="FFFFD2D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Y26"/>
  <sheetViews>
    <sheetView tabSelected="1" zoomScale="80" zoomScaleNormal="80" workbookViewId="0">
      <selection activeCell="E28" sqref="E28"/>
    </sheetView>
  </sheetViews>
  <sheetFormatPr defaultRowHeight="12.75" x14ac:dyDescent="0.2"/>
  <cols>
    <col min="1" max="1" width="10.125" style="36" customWidth="1"/>
    <col min="2" max="2" width="10.875" style="36" customWidth="1"/>
    <col min="3" max="3" width="76.625" style="36" customWidth="1"/>
    <col min="4" max="4" width="15.375" style="36" customWidth="1"/>
    <col min="5" max="5" width="24.25" style="37" customWidth="1"/>
    <col min="6" max="6" width="29" style="36" customWidth="1"/>
    <col min="7" max="256" width="9" style="43"/>
    <col min="257" max="257" width="10.125" style="43" customWidth="1"/>
    <col min="258" max="258" width="10.875" style="43" customWidth="1"/>
    <col min="259" max="259" width="76.625" style="43" customWidth="1"/>
    <col min="260" max="260" width="15.375" style="43" customWidth="1"/>
    <col min="261" max="261" width="24.25" style="43" customWidth="1"/>
    <col min="262" max="262" width="29" style="43" customWidth="1"/>
    <col min="263" max="512" width="9" style="43"/>
    <col min="513" max="513" width="10.125" style="43" customWidth="1"/>
    <col min="514" max="514" width="10.875" style="43" customWidth="1"/>
    <col min="515" max="515" width="76.625" style="43" customWidth="1"/>
    <col min="516" max="516" width="15.375" style="43" customWidth="1"/>
    <col min="517" max="517" width="24.25" style="43" customWidth="1"/>
    <col min="518" max="518" width="29" style="43" customWidth="1"/>
    <col min="519" max="768" width="9" style="43"/>
    <col min="769" max="769" width="10.125" style="43" customWidth="1"/>
    <col min="770" max="770" width="10.875" style="43" customWidth="1"/>
    <col min="771" max="771" width="76.625" style="43" customWidth="1"/>
    <col min="772" max="772" width="15.375" style="43" customWidth="1"/>
    <col min="773" max="773" width="24.25" style="43" customWidth="1"/>
    <col min="774" max="774" width="29" style="43" customWidth="1"/>
    <col min="775" max="1024" width="9" style="43"/>
    <col min="1025" max="1025" width="10.125" style="43" customWidth="1"/>
    <col min="1026" max="1026" width="10.875" style="43" customWidth="1"/>
    <col min="1027" max="1027" width="76.625" style="43" customWidth="1"/>
    <col min="1028" max="1028" width="15.375" style="43" customWidth="1"/>
    <col min="1029" max="1029" width="24.25" style="43" customWidth="1"/>
    <col min="1030" max="1030" width="29" style="43" customWidth="1"/>
    <col min="1031" max="1280" width="9" style="43"/>
    <col min="1281" max="1281" width="10.125" style="43" customWidth="1"/>
    <col min="1282" max="1282" width="10.875" style="43" customWidth="1"/>
    <col min="1283" max="1283" width="76.625" style="43" customWidth="1"/>
    <col min="1284" max="1284" width="15.375" style="43" customWidth="1"/>
    <col min="1285" max="1285" width="24.25" style="43" customWidth="1"/>
    <col min="1286" max="1286" width="29" style="43" customWidth="1"/>
    <col min="1287" max="1536" width="9" style="43"/>
    <col min="1537" max="1537" width="10.125" style="43" customWidth="1"/>
    <col min="1538" max="1538" width="10.875" style="43" customWidth="1"/>
    <col min="1539" max="1539" width="76.625" style="43" customWidth="1"/>
    <col min="1540" max="1540" width="15.375" style="43" customWidth="1"/>
    <col min="1541" max="1541" width="24.25" style="43" customWidth="1"/>
    <col min="1542" max="1542" width="29" style="43" customWidth="1"/>
    <col min="1543" max="1792" width="9" style="43"/>
    <col min="1793" max="1793" width="10.125" style="43" customWidth="1"/>
    <col min="1794" max="1794" width="10.875" style="43" customWidth="1"/>
    <col min="1795" max="1795" width="76.625" style="43" customWidth="1"/>
    <col min="1796" max="1796" width="15.375" style="43" customWidth="1"/>
    <col min="1797" max="1797" width="24.25" style="43" customWidth="1"/>
    <col min="1798" max="1798" width="29" style="43" customWidth="1"/>
    <col min="1799" max="2048" width="9" style="43"/>
    <col min="2049" max="2049" width="10.125" style="43" customWidth="1"/>
    <col min="2050" max="2050" width="10.875" style="43" customWidth="1"/>
    <col min="2051" max="2051" width="76.625" style="43" customWidth="1"/>
    <col min="2052" max="2052" width="15.375" style="43" customWidth="1"/>
    <col min="2053" max="2053" width="24.25" style="43" customWidth="1"/>
    <col min="2054" max="2054" width="29" style="43" customWidth="1"/>
    <col min="2055" max="2304" width="9" style="43"/>
    <col min="2305" max="2305" width="10.125" style="43" customWidth="1"/>
    <col min="2306" max="2306" width="10.875" style="43" customWidth="1"/>
    <col min="2307" max="2307" width="76.625" style="43" customWidth="1"/>
    <col min="2308" max="2308" width="15.375" style="43" customWidth="1"/>
    <col min="2309" max="2309" width="24.25" style="43" customWidth="1"/>
    <col min="2310" max="2310" width="29" style="43" customWidth="1"/>
    <col min="2311" max="2560" width="9" style="43"/>
    <col min="2561" max="2561" width="10.125" style="43" customWidth="1"/>
    <col min="2562" max="2562" width="10.875" style="43" customWidth="1"/>
    <col min="2563" max="2563" width="76.625" style="43" customWidth="1"/>
    <col min="2564" max="2564" width="15.375" style="43" customWidth="1"/>
    <col min="2565" max="2565" width="24.25" style="43" customWidth="1"/>
    <col min="2566" max="2566" width="29" style="43" customWidth="1"/>
    <col min="2567" max="2816" width="9" style="43"/>
    <col min="2817" max="2817" width="10.125" style="43" customWidth="1"/>
    <col min="2818" max="2818" width="10.875" style="43" customWidth="1"/>
    <col min="2819" max="2819" width="76.625" style="43" customWidth="1"/>
    <col min="2820" max="2820" width="15.375" style="43" customWidth="1"/>
    <col min="2821" max="2821" width="24.25" style="43" customWidth="1"/>
    <col min="2822" max="2822" width="29" style="43" customWidth="1"/>
    <col min="2823" max="3072" width="9" style="43"/>
    <col min="3073" max="3073" width="10.125" style="43" customWidth="1"/>
    <col min="3074" max="3074" width="10.875" style="43" customWidth="1"/>
    <col min="3075" max="3075" width="76.625" style="43" customWidth="1"/>
    <col min="3076" max="3076" width="15.375" style="43" customWidth="1"/>
    <col min="3077" max="3077" width="24.25" style="43" customWidth="1"/>
    <col min="3078" max="3078" width="29" style="43" customWidth="1"/>
    <col min="3079" max="3328" width="9" style="43"/>
    <col min="3329" max="3329" width="10.125" style="43" customWidth="1"/>
    <col min="3330" max="3330" width="10.875" style="43" customWidth="1"/>
    <col min="3331" max="3331" width="76.625" style="43" customWidth="1"/>
    <col min="3332" max="3332" width="15.375" style="43" customWidth="1"/>
    <col min="3333" max="3333" width="24.25" style="43" customWidth="1"/>
    <col min="3334" max="3334" width="29" style="43" customWidth="1"/>
    <col min="3335" max="3584" width="9" style="43"/>
    <col min="3585" max="3585" width="10.125" style="43" customWidth="1"/>
    <col min="3586" max="3586" width="10.875" style="43" customWidth="1"/>
    <col min="3587" max="3587" width="76.625" style="43" customWidth="1"/>
    <col min="3588" max="3588" width="15.375" style="43" customWidth="1"/>
    <col min="3589" max="3589" width="24.25" style="43" customWidth="1"/>
    <col min="3590" max="3590" width="29" style="43" customWidth="1"/>
    <col min="3591" max="3840" width="9" style="43"/>
    <col min="3841" max="3841" width="10.125" style="43" customWidth="1"/>
    <col min="3842" max="3842" width="10.875" style="43" customWidth="1"/>
    <col min="3843" max="3843" width="76.625" style="43" customWidth="1"/>
    <col min="3844" max="3844" width="15.375" style="43" customWidth="1"/>
    <col min="3845" max="3845" width="24.25" style="43" customWidth="1"/>
    <col min="3846" max="3846" width="29" style="43" customWidth="1"/>
    <col min="3847" max="4096" width="9" style="43"/>
    <col min="4097" max="4097" width="10.125" style="43" customWidth="1"/>
    <col min="4098" max="4098" width="10.875" style="43" customWidth="1"/>
    <col min="4099" max="4099" width="76.625" style="43" customWidth="1"/>
    <col min="4100" max="4100" width="15.375" style="43" customWidth="1"/>
    <col min="4101" max="4101" width="24.25" style="43" customWidth="1"/>
    <col min="4102" max="4102" width="29" style="43" customWidth="1"/>
    <col min="4103" max="4352" width="9" style="43"/>
    <col min="4353" max="4353" width="10.125" style="43" customWidth="1"/>
    <col min="4354" max="4354" width="10.875" style="43" customWidth="1"/>
    <col min="4355" max="4355" width="76.625" style="43" customWidth="1"/>
    <col min="4356" max="4356" width="15.375" style="43" customWidth="1"/>
    <col min="4357" max="4357" width="24.25" style="43" customWidth="1"/>
    <col min="4358" max="4358" width="29" style="43" customWidth="1"/>
    <col min="4359" max="4608" width="9" style="43"/>
    <col min="4609" max="4609" width="10.125" style="43" customWidth="1"/>
    <col min="4610" max="4610" width="10.875" style="43" customWidth="1"/>
    <col min="4611" max="4611" width="76.625" style="43" customWidth="1"/>
    <col min="4612" max="4612" width="15.375" style="43" customWidth="1"/>
    <col min="4613" max="4613" width="24.25" style="43" customWidth="1"/>
    <col min="4614" max="4614" width="29" style="43" customWidth="1"/>
    <col min="4615" max="4864" width="9" style="43"/>
    <col min="4865" max="4865" width="10.125" style="43" customWidth="1"/>
    <col min="4866" max="4866" width="10.875" style="43" customWidth="1"/>
    <col min="4867" max="4867" width="76.625" style="43" customWidth="1"/>
    <col min="4868" max="4868" width="15.375" style="43" customWidth="1"/>
    <col min="4869" max="4869" width="24.25" style="43" customWidth="1"/>
    <col min="4870" max="4870" width="29" style="43" customWidth="1"/>
    <col min="4871" max="5120" width="9" style="43"/>
    <col min="5121" max="5121" width="10.125" style="43" customWidth="1"/>
    <col min="5122" max="5122" width="10.875" style="43" customWidth="1"/>
    <col min="5123" max="5123" width="76.625" style="43" customWidth="1"/>
    <col min="5124" max="5124" width="15.375" style="43" customWidth="1"/>
    <col min="5125" max="5125" width="24.25" style="43" customWidth="1"/>
    <col min="5126" max="5126" width="29" style="43" customWidth="1"/>
    <col min="5127" max="5376" width="9" style="43"/>
    <col min="5377" max="5377" width="10.125" style="43" customWidth="1"/>
    <col min="5378" max="5378" width="10.875" style="43" customWidth="1"/>
    <col min="5379" max="5379" width="76.625" style="43" customWidth="1"/>
    <col min="5380" max="5380" width="15.375" style="43" customWidth="1"/>
    <col min="5381" max="5381" width="24.25" style="43" customWidth="1"/>
    <col min="5382" max="5382" width="29" style="43" customWidth="1"/>
    <col min="5383" max="5632" width="9" style="43"/>
    <col min="5633" max="5633" width="10.125" style="43" customWidth="1"/>
    <col min="5634" max="5634" width="10.875" style="43" customWidth="1"/>
    <col min="5635" max="5635" width="76.625" style="43" customWidth="1"/>
    <col min="5636" max="5636" width="15.375" style="43" customWidth="1"/>
    <col min="5637" max="5637" width="24.25" style="43" customWidth="1"/>
    <col min="5638" max="5638" width="29" style="43" customWidth="1"/>
    <col min="5639" max="5888" width="9" style="43"/>
    <col min="5889" max="5889" width="10.125" style="43" customWidth="1"/>
    <col min="5890" max="5890" width="10.875" style="43" customWidth="1"/>
    <col min="5891" max="5891" width="76.625" style="43" customWidth="1"/>
    <col min="5892" max="5892" width="15.375" style="43" customWidth="1"/>
    <col min="5893" max="5893" width="24.25" style="43" customWidth="1"/>
    <col min="5894" max="5894" width="29" style="43" customWidth="1"/>
    <col min="5895" max="6144" width="9" style="43"/>
    <col min="6145" max="6145" width="10.125" style="43" customWidth="1"/>
    <col min="6146" max="6146" width="10.875" style="43" customWidth="1"/>
    <col min="6147" max="6147" width="76.625" style="43" customWidth="1"/>
    <col min="6148" max="6148" width="15.375" style="43" customWidth="1"/>
    <col min="6149" max="6149" width="24.25" style="43" customWidth="1"/>
    <col min="6150" max="6150" width="29" style="43" customWidth="1"/>
    <col min="6151" max="6400" width="9" style="43"/>
    <col min="6401" max="6401" width="10.125" style="43" customWidth="1"/>
    <col min="6402" max="6402" width="10.875" style="43" customWidth="1"/>
    <col min="6403" max="6403" width="76.625" style="43" customWidth="1"/>
    <col min="6404" max="6404" width="15.375" style="43" customWidth="1"/>
    <col min="6405" max="6405" width="24.25" style="43" customWidth="1"/>
    <col min="6406" max="6406" width="29" style="43" customWidth="1"/>
    <col min="6407" max="6656" width="9" style="43"/>
    <col min="6657" max="6657" width="10.125" style="43" customWidth="1"/>
    <col min="6658" max="6658" width="10.875" style="43" customWidth="1"/>
    <col min="6659" max="6659" width="76.625" style="43" customWidth="1"/>
    <col min="6660" max="6660" width="15.375" style="43" customWidth="1"/>
    <col min="6661" max="6661" width="24.25" style="43" customWidth="1"/>
    <col min="6662" max="6662" width="29" style="43" customWidth="1"/>
    <col min="6663" max="6912" width="9" style="43"/>
    <col min="6913" max="6913" width="10.125" style="43" customWidth="1"/>
    <col min="6914" max="6914" width="10.875" style="43" customWidth="1"/>
    <col min="6915" max="6915" width="76.625" style="43" customWidth="1"/>
    <col min="6916" max="6916" width="15.375" style="43" customWidth="1"/>
    <col min="6917" max="6917" width="24.25" style="43" customWidth="1"/>
    <col min="6918" max="6918" width="29" style="43" customWidth="1"/>
    <col min="6919" max="7168" width="9" style="43"/>
    <col min="7169" max="7169" width="10.125" style="43" customWidth="1"/>
    <col min="7170" max="7170" width="10.875" style="43" customWidth="1"/>
    <col min="7171" max="7171" width="76.625" style="43" customWidth="1"/>
    <col min="7172" max="7172" width="15.375" style="43" customWidth="1"/>
    <col min="7173" max="7173" width="24.25" style="43" customWidth="1"/>
    <col min="7174" max="7174" width="29" style="43" customWidth="1"/>
    <col min="7175" max="7424" width="9" style="43"/>
    <col min="7425" max="7425" width="10.125" style="43" customWidth="1"/>
    <col min="7426" max="7426" width="10.875" style="43" customWidth="1"/>
    <col min="7427" max="7427" width="76.625" style="43" customWidth="1"/>
    <col min="7428" max="7428" width="15.375" style="43" customWidth="1"/>
    <col min="7429" max="7429" width="24.25" style="43" customWidth="1"/>
    <col min="7430" max="7430" width="29" style="43" customWidth="1"/>
    <col min="7431" max="7680" width="9" style="43"/>
    <col min="7681" max="7681" width="10.125" style="43" customWidth="1"/>
    <col min="7682" max="7682" width="10.875" style="43" customWidth="1"/>
    <col min="7683" max="7683" width="76.625" style="43" customWidth="1"/>
    <col min="7684" max="7684" width="15.375" style="43" customWidth="1"/>
    <col min="7685" max="7685" width="24.25" style="43" customWidth="1"/>
    <col min="7686" max="7686" width="29" style="43" customWidth="1"/>
    <col min="7687" max="7936" width="9" style="43"/>
    <col min="7937" max="7937" width="10.125" style="43" customWidth="1"/>
    <col min="7938" max="7938" width="10.875" style="43" customWidth="1"/>
    <col min="7939" max="7939" width="76.625" style="43" customWidth="1"/>
    <col min="7940" max="7940" width="15.375" style="43" customWidth="1"/>
    <col min="7941" max="7941" width="24.25" style="43" customWidth="1"/>
    <col min="7942" max="7942" width="29" style="43" customWidth="1"/>
    <col min="7943" max="8192" width="9" style="43"/>
    <col min="8193" max="8193" width="10.125" style="43" customWidth="1"/>
    <col min="8194" max="8194" width="10.875" style="43" customWidth="1"/>
    <col min="8195" max="8195" width="76.625" style="43" customWidth="1"/>
    <col min="8196" max="8196" width="15.375" style="43" customWidth="1"/>
    <col min="8197" max="8197" width="24.25" style="43" customWidth="1"/>
    <col min="8198" max="8198" width="29" style="43" customWidth="1"/>
    <col min="8199" max="8448" width="9" style="43"/>
    <col min="8449" max="8449" width="10.125" style="43" customWidth="1"/>
    <col min="8450" max="8450" width="10.875" style="43" customWidth="1"/>
    <col min="8451" max="8451" width="76.625" style="43" customWidth="1"/>
    <col min="8452" max="8452" width="15.375" style="43" customWidth="1"/>
    <col min="8453" max="8453" width="24.25" style="43" customWidth="1"/>
    <col min="8454" max="8454" width="29" style="43" customWidth="1"/>
    <col min="8455" max="8704" width="9" style="43"/>
    <col min="8705" max="8705" width="10.125" style="43" customWidth="1"/>
    <col min="8706" max="8706" width="10.875" style="43" customWidth="1"/>
    <col min="8707" max="8707" width="76.625" style="43" customWidth="1"/>
    <col min="8708" max="8708" width="15.375" style="43" customWidth="1"/>
    <col min="8709" max="8709" width="24.25" style="43" customWidth="1"/>
    <col min="8710" max="8710" width="29" style="43" customWidth="1"/>
    <col min="8711" max="8960" width="9" style="43"/>
    <col min="8961" max="8961" width="10.125" style="43" customWidth="1"/>
    <col min="8962" max="8962" width="10.875" style="43" customWidth="1"/>
    <col min="8963" max="8963" width="76.625" style="43" customWidth="1"/>
    <col min="8964" max="8964" width="15.375" style="43" customWidth="1"/>
    <col min="8965" max="8965" width="24.25" style="43" customWidth="1"/>
    <col min="8966" max="8966" width="29" style="43" customWidth="1"/>
    <col min="8967" max="9216" width="9" style="43"/>
    <col min="9217" max="9217" width="10.125" style="43" customWidth="1"/>
    <col min="9218" max="9218" width="10.875" style="43" customWidth="1"/>
    <col min="9219" max="9219" width="76.625" style="43" customWidth="1"/>
    <col min="9220" max="9220" width="15.375" style="43" customWidth="1"/>
    <col min="9221" max="9221" width="24.25" style="43" customWidth="1"/>
    <col min="9222" max="9222" width="29" style="43" customWidth="1"/>
    <col min="9223" max="9472" width="9" style="43"/>
    <col min="9473" max="9473" width="10.125" style="43" customWidth="1"/>
    <col min="9474" max="9474" width="10.875" style="43" customWidth="1"/>
    <col min="9475" max="9475" width="76.625" style="43" customWidth="1"/>
    <col min="9476" max="9476" width="15.375" style="43" customWidth="1"/>
    <col min="9477" max="9477" width="24.25" style="43" customWidth="1"/>
    <col min="9478" max="9478" width="29" style="43" customWidth="1"/>
    <col min="9479" max="9728" width="9" style="43"/>
    <col min="9729" max="9729" width="10.125" style="43" customWidth="1"/>
    <col min="9730" max="9730" width="10.875" style="43" customWidth="1"/>
    <col min="9731" max="9731" width="76.625" style="43" customWidth="1"/>
    <col min="9732" max="9732" width="15.375" style="43" customWidth="1"/>
    <col min="9733" max="9733" width="24.25" style="43" customWidth="1"/>
    <col min="9734" max="9734" width="29" style="43" customWidth="1"/>
    <col min="9735" max="9984" width="9" style="43"/>
    <col min="9985" max="9985" width="10.125" style="43" customWidth="1"/>
    <col min="9986" max="9986" width="10.875" style="43" customWidth="1"/>
    <col min="9987" max="9987" width="76.625" style="43" customWidth="1"/>
    <col min="9988" max="9988" width="15.375" style="43" customWidth="1"/>
    <col min="9989" max="9989" width="24.25" style="43" customWidth="1"/>
    <col min="9990" max="9990" width="29" style="43" customWidth="1"/>
    <col min="9991" max="10240" width="9" style="43"/>
    <col min="10241" max="10241" width="10.125" style="43" customWidth="1"/>
    <col min="10242" max="10242" width="10.875" style="43" customWidth="1"/>
    <col min="10243" max="10243" width="76.625" style="43" customWidth="1"/>
    <col min="10244" max="10244" width="15.375" style="43" customWidth="1"/>
    <col min="10245" max="10245" width="24.25" style="43" customWidth="1"/>
    <col min="10246" max="10246" width="29" style="43" customWidth="1"/>
    <col min="10247" max="10496" width="9" style="43"/>
    <col min="10497" max="10497" width="10.125" style="43" customWidth="1"/>
    <col min="10498" max="10498" width="10.875" style="43" customWidth="1"/>
    <col min="10499" max="10499" width="76.625" style="43" customWidth="1"/>
    <col min="10500" max="10500" width="15.375" style="43" customWidth="1"/>
    <col min="10501" max="10501" width="24.25" style="43" customWidth="1"/>
    <col min="10502" max="10502" width="29" style="43" customWidth="1"/>
    <col min="10503" max="10752" width="9" style="43"/>
    <col min="10753" max="10753" width="10.125" style="43" customWidth="1"/>
    <col min="10754" max="10754" width="10.875" style="43" customWidth="1"/>
    <col min="10755" max="10755" width="76.625" style="43" customWidth="1"/>
    <col min="10756" max="10756" width="15.375" style="43" customWidth="1"/>
    <col min="10757" max="10757" width="24.25" style="43" customWidth="1"/>
    <col min="10758" max="10758" width="29" style="43" customWidth="1"/>
    <col min="10759" max="11008" width="9" style="43"/>
    <col min="11009" max="11009" width="10.125" style="43" customWidth="1"/>
    <col min="11010" max="11010" width="10.875" style="43" customWidth="1"/>
    <col min="11011" max="11011" width="76.625" style="43" customWidth="1"/>
    <col min="11012" max="11012" width="15.375" style="43" customWidth="1"/>
    <col min="11013" max="11013" width="24.25" style="43" customWidth="1"/>
    <col min="11014" max="11014" width="29" style="43" customWidth="1"/>
    <col min="11015" max="11264" width="9" style="43"/>
    <col min="11265" max="11265" width="10.125" style="43" customWidth="1"/>
    <col min="11266" max="11266" width="10.875" style="43" customWidth="1"/>
    <col min="11267" max="11267" width="76.625" style="43" customWidth="1"/>
    <col min="11268" max="11268" width="15.375" style="43" customWidth="1"/>
    <col min="11269" max="11269" width="24.25" style="43" customWidth="1"/>
    <col min="11270" max="11270" width="29" style="43" customWidth="1"/>
    <col min="11271" max="11520" width="9" style="43"/>
    <col min="11521" max="11521" width="10.125" style="43" customWidth="1"/>
    <col min="11522" max="11522" width="10.875" style="43" customWidth="1"/>
    <col min="11523" max="11523" width="76.625" style="43" customWidth="1"/>
    <col min="11524" max="11524" width="15.375" style="43" customWidth="1"/>
    <col min="11525" max="11525" width="24.25" style="43" customWidth="1"/>
    <col min="11526" max="11526" width="29" style="43" customWidth="1"/>
    <col min="11527" max="11776" width="9" style="43"/>
    <col min="11777" max="11777" width="10.125" style="43" customWidth="1"/>
    <col min="11778" max="11778" width="10.875" style="43" customWidth="1"/>
    <col min="11779" max="11779" width="76.625" style="43" customWidth="1"/>
    <col min="11780" max="11780" width="15.375" style="43" customWidth="1"/>
    <col min="11781" max="11781" width="24.25" style="43" customWidth="1"/>
    <col min="11782" max="11782" width="29" style="43" customWidth="1"/>
    <col min="11783" max="12032" width="9" style="43"/>
    <col min="12033" max="12033" width="10.125" style="43" customWidth="1"/>
    <col min="12034" max="12034" width="10.875" style="43" customWidth="1"/>
    <col min="12035" max="12035" width="76.625" style="43" customWidth="1"/>
    <col min="12036" max="12036" width="15.375" style="43" customWidth="1"/>
    <col min="12037" max="12037" width="24.25" style="43" customWidth="1"/>
    <col min="12038" max="12038" width="29" style="43" customWidth="1"/>
    <col min="12039" max="12288" width="9" style="43"/>
    <col min="12289" max="12289" width="10.125" style="43" customWidth="1"/>
    <col min="12290" max="12290" width="10.875" style="43" customWidth="1"/>
    <col min="12291" max="12291" width="76.625" style="43" customWidth="1"/>
    <col min="12292" max="12292" width="15.375" style="43" customWidth="1"/>
    <col min="12293" max="12293" width="24.25" style="43" customWidth="1"/>
    <col min="12294" max="12294" width="29" style="43" customWidth="1"/>
    <col min="12295" max="12544" width="9" style="43"/>
    <col min="12545" max="12545" width="10.125" style="43" customWidth="1"/>
    <col min="12546" max="12546" width="10.875" style="43" customWidth="1"/>
    <col min="12547" max="12547" width="76.625" style="43" customWidth="1"/>
    <col min="12548" max="12548" width="15.375" style="43" customWidth="1"/>
    <col min="12549" max="12549" width="24.25" style="43" customWidth="1"/>
    <col min="12550" max="12550" width="29" style="43" customWidth="1"/>
    <col min="12551" max="12800" width="9" style="43"/>
    <col min="12801" max="12801" width="10.125" style="43" customWidth="1"/>
    <col min="12802" max="12802" width="10.875" style="43" customWidth="1"/>
    <col min="12803" max="12803" width="76.625" style="43" customWidth="1"/>
    <col min="12804" max="12804" width="15.375" style="43" customWidth="1"/>
    <col min="12805" max="12805" width="24.25" style="43" customWidth="1"/>
    <col min="12806" max="12806" width="29" style="43" customWidth="1"/>
    <col min="12807" max="13056" width="9" style="43"/>
    <col min="13057" max="13057" width="10.125" style="43" customWidth="1"/>
    <col min="13058" max="13058" width="10.875" style="43" customWidth="1"/>
    <col min="13059" max="13059" width="76.625" style="43" customWidth="1"/>
    <col min="13060" max="13060" width="15.375" style="43" customWidth="1"/>
    <col min="13061" max="13061" width="24.25" style="43" customWidth="1"/>
    <col min="13062" max="13062" width="29" style="43" customWidth="1"/>
    <col min="13063" max="13312" width="9" style="43"/>
    <col min="13313" max="13313" width="10.125" style="43" customWidth="1"/>
    <col min="13314" max="13314" width="10.875" style="43" customWidth="1"/>
    <col min="13315" max="13315" width="76.625" style="43" customWidth="1"/>
    <col min="13316" max="13316" width="15.375" style="43" customWidth="1"/>
    <col min="13317" max="13317" width="24.25" style="43" customWidth="1"/>
    <col min="13318" max="13318" width="29" style="43" customWidth="1"/>
    <col min="13319" max="13568" width="9" style="43"/>
    <col min="13569" max="13569" width="10.125" style="43" customWidth="1"/>
    <col min="13570" max="13570" width="10.875" style="43" customWidth="1"/>
    <col min="13571" max="13571" width="76.625" style="43" customWidth="1"/>
    <col min="13572" max="13572" width="15.375" style="43" customWidth="1"/>
    <col min="13573" max="13573" width="24.25" style="43" customWidth="1"/>
    <col min="13574" max="13574" width="29" style="43" customWidth="1"/>
    <col min="13575" max="13824" width="9" style="43"/>
    <col min="13825" max="13825" width="10.125" style="43" customWidth="1"/>
    <col min="13826" max="13826" width="10.875" style="43" customWidth="1"/>
    <col min="13827" max="13827" width="76.625" style="43" customWidth="1"/>
    <col min="13828" max="13828" width="15.375" style="43" customWidth="1"/>
    <col min="13829" max="13829" width="24.25" style="43" customWidth="1"/>
    <col min="13830" max="13830" width="29" style="43" customWidth="1"/>
    <col min="13831" max="14080" width="9" style="43"/>
    <col min="14081" max="14081" width="10.125" style="43" customWidth="1"/>
    <col min="14082" max="14082" width="10.875" style="43" customWidth="1"/>
    <col min="14083" max="14083" width="76.625" style="43" customWidth="1"/>
    <col min="14084" max="14084" width="15.375" style="43" customWidth="1"/>
    <col min="14085" max="14085" width="24.25" style="43" customWidth="1"/>
    <col min="14086" max="14086" width="29" style="43" customWidth="1"/>
    <col min="14087" max="14336" width="9" style="43"/>
    <col min="14337" max="14337" width="10.125" style="43" customWidth="1"/>
    <col min="14338" max="14338" width="10.875" style="43" customWidth="1"/>
    <col min="14339" max="14339" width="76.625" style="43" customWidth="1"/>
    <col min="14340" max="14340" width="15.375" style="43" customWidth="1"/>
    <col min="14341" max="14341" width="24.25" style="43" customWidth="1"/>
    <col min="14342" max="14342" width="29" style="43" customWidth="1"/>
    <col min="14343" max="14592" width="9" style="43"/>
    <col min="14593" max="14593" width="10.125" style="43" customWidth="1"/>
    <col min="14594" max="14594" width="10.875" style="43" customWidth="1"/>
    <col min="14595" max="14595" width="76.625" style="43" customWidth="1"/>
    <col min="14596" max="14596" width="15.375" style="43" customWidth="1"/>
    <col min="14597" max="14597" width="24.25" style="43" customWidth="1"/>
    <col min="14598" max="14598" width="29" style="43" customWidth="1"/>
    <col min="14599" max="14848" width="9" style="43"/>
    <col min="14849" max="14849" width="10.125" style="43" customWidth="1"/>
    <col min="14850" max="14850" width="10.875" style="43" customWidth="1"/>
    <col min="14851" max="14851" width="76.625" style="43" customWidth="1"/>
    <col min="14852" max="14852" width="15.375" style="43" customWidth="1"/>
    <col min="14853" max="14853" width="24.25" style="43" customWidth="1"/>
    <col min="14854" max="14854" width="29" style="43" customWidth="1"/>
    <col min="14855" max="15104" width="9" style="43"/>
    <col min="15105" max="15105" width="10.125" style="43" customWidth="1"/>
    <col min="15106" max="15106" width="10.875" style="43" customWidth="1"/>
    <col min="15107" max="15107" width="76.625" style="43" customWidth="1"/>
    <col min="15108" max="15108" width="15.375" style="43" customWidth="1"/>
    <col min="15109" max="15109" width="24.25" style="43" customWidth="1"/>
    <col min="15110" max="15110" width="29" style="43" customWidth="1"/>
    <col min="15111" max="15360" width="9" style="43"/>
    <col min="15361" max="15361" width="10.125" style="43" customWidth="1"/>
    <col min="15362" max="15362" width="10.875" style="43" customWidth="1"/>
    <col min="15363" max="15363" width="76.625" style="43" customWidth="1"/>
    <col min="15364" max="15364" width="15.375" style="43" customWidth="1"/>
    <col min="15365" max="15365" width="24.25" style="43" customWidth="1"/>
    <col min="15366" max="15366" width="29" style="43" customWidth="1"/>
    <col min="15367" max="15616" width="9" style="43"/>
    <col min="15617" max="15617" width="10.125" style="43" customWidth="1"/>
    <col min="15618" max="15618" width="10.875" style="43" customWidth="1"/>
    <col min="15619" max="15619" width="76.625" style="43" customWidth="1"/>
    <col min="15620" max="15620" width="15.375" style="43" customWidth="1"/>
    <col min="15621" max="15621" width="24.25" style="43" customWidth="1"/>
    <col min="15622" max="15622" width="29" style="43" customWidth="1"/>
    <col min="15623" max="15872" width="9" style="43"/>
    <col min="15873" max="15873" width="10.125" style="43" customWidth="1"/>
    <col min="15874" max="15874" width="10.875" style="43" customWidth="1"/>
    <col min="15875" max="15875" width="76.625" style="43" customWidth="1"/>
    <col min="15876" max="15876" width="15.375" style="43" customWidth="1"/>
    <col min="15877" max="15877" width="24.25" style="43" customWidth="1"/>
    <col min="15878" max="15878" width="29" style="43" customWidth="1"/>
    <col min="15879" max="16128" width="9" style="43"/>
    <col min="16129" max="16129" width="10.125" style="43" customWidth="1"/>
    <col min="16130" max="16130" width="10.875" style="43" customWidth="1"/>
    <col min="16131" max="16131" width="76.625" style="43" customWidth="1"/>
    <col min="16132" max="16132" width="15.375" style="43" customWidth="1"/>
    <col min="16133" max="16133" width="24.25" style="43" customWidth="1"/>
    <col min="16134" max="16134" width="29" style="43" customWidth="1"/>
    <col min="16135" max="16384" width="9" style="43"/>
  </cols>
  <sheetData>
    <row r="1" spans="1:77" s="40" customFormat="1" ht="21.75" thickBot="1" x14ac:dyDescent="0.25">
      <c r="A1" s="1" t="s">
        <v>0</v>
      </c>
      <c r="B1" s="2"/>
      <c r="C1" s="3"/>
      <c r="D1" s="3"/>
      <c r="E1" s="4" t="s">
        <v>1</v>
      </c>
      <c r="F1" s="4" t="s">
        <v>2</v>
      </c>
    </row>
    <row r="2" spans="1:77" s="40" customFormat="1" ht="41.25" customHeight="1" thickTop="1" thickBot="1" x14ac:dyDescent="0.25">
      <c r="A2" s="146" t="s">
        <v>98</v>
      </c>
      <c r="B2" s="147"/>
      <c r="C2" s="147"/>
      <c r="D2" s="5"/>
      <c r="E2" s="6">
        <f>ROUND(SUM(E4:E4,E9:E16),2)+F5</f>
        <v>0</v>
      </c>
      <c r="F2" s="7">
        <f>F6+F5+F3</f>
        <v>0</v>
      </c>
    </row>
    <row r="3" spans="1:77" s="41" customFormat="1" ht="24" customHeight="1" thickTop="1" x14ac:dyDescent="0.2">
      <c r="A3" s="8" t="s">
        <v>3</v>
      </c>
      <c r="B3" s="9"/>
      <c r="C3" s="10"/>
      <c r="D3" s="10"/>
      <c r="E3" s="11"/>
      <c r="F3" s="12">
        <f>SUM(E4:E4)</f>
        <v>0</v>
      </c>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row>
    <row r="4" spans="1:77" s="42" customFormat="1" ht="15.75" customHeight="1" thickBot="1" x14ac:dyDescent="0.25">
      <c r="A4" s="148" t="s">
        <v>4</v>
      </c>
      <c r="B4" s="149"/>
      <c r="C4" s="15" t="s">
        <v>5</v>
      </c>
      <c r="D4" s="16"/>
      <c r="E4" s="13"/>
      <c r="F4" s="14"/>
    </row>
    <row r="5" spans="1:77" s="41" customFormat="1" ht="27" customHeight="1" thickBot="1" x14ac:dyDescent="0.25">
      <c r="A5" s="8" t="s">
        <v>96</v>
      </c>
      <c r="B5" s="9"/>
      <c r="C5" s="10"/>
      <c r="D5" s="140"/>
      <c r="E5" s="17"/>
      <c r="F5" s="12">
        <f>IF(ISTEXT($D$5)=TRUE,0,IF(ISTEXT($E$5)=TRUE,0,$D$5*$E$5))</f>
        <v>0</v>
      </c>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c r="BA5" s="40"/>
      <c r="BB5" s="40"/>
      <c r="BC5" s="40"/>
      <c r="BD5" s="40"/>
      <c r="BE5" s="40"/>
      <c r="BF5" s="40"/>
      <c r="BG5" s="40"/>
      <c r="BH5" s="40"/>
      <c r="BI5" s="40"/>
      <c r="BJ5" s="40"/>
      <c r="BK5" s="40"/>
      <c r="BL5" s="40"/>
      <c r="BM5" s="40"/>
      <c r="BN5" s="40"/>
      <c r="BO5" s="40"/>
      <c r="BP5" s="40"/>
      <c r="BQ5" s="40"/>
      <c r="BR5" s="40"/>
      <c r="BS5" s="40"/>
      <c r="BT5" s="40"/>
      <c r="BU5" s="40"/>
      <c r="BV5" s="40"/>
      <c r="BW5" s="40"/>
      <c r="BX5" s="40"/>
      <c r="BY5" s="40"/>
    </row>
    <row r="6" spans="1:77" s="41" customFormat="1" ht="30.75" customHeight="1" x14ac:dyDescent="0.2">
      <c r="A6" s="18" t="s">
        <v>6</v>
      </c>
      <c r="B6" s="19"/>
      <c r="C6" s="20"/>
      <c r="D6" s="21"/>
      <c r="E6" s="22"/>
      <c r="F6" s="12"/>
      <c r="G6" s="40"/>
      <c r="H6" s="40"/>
      <c r="I6" s="40"/>
      <c r="J6" s="40"/>
      <c r="K6" s="40"/>
      <c r="L6" s="40"/>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row>
    <row r="7" spans="1:77" s="40" customFormat="1" ht="33.75" customHeight="1" thickBot="1" x14ac:dyDescent="0.25">
      <c r="A7" s="150" t="s">
        <v>7</v>
      </c>
      <c r="B7" s="151"/>
      <c r="C7" s="23" t="s">
        <v>8</v>
      </c>
      <c r="D7" s="24"/>
      <c r="E7" s="25" t="s">
        <v>9</v>
      </c>
      <c r="F7" s="26" t="s">
        <v>10</v>
      </c>
    </row>
    <row r="8" spans="1:77" s="40" customFormat="1" ht="18.75" x14ac:dyDescent="0.2">
      <c r="A8" s="27" t="s">
        <v>94</v>
      </c>
      <c r="B8" s="28"/>
      <c r="C8" s="29" t="s">
        <v>11</v>
      </c>
      <c r="D8" s="29"/>
      <c r="E8" s="30"/>
      <c r="F8" s="31">
        <f>SUM(E9:E14)</f>
        <v>0</v>
      </c>
    </row>
    <row r="9" spans="1:77" s="42" customFormat="1" ht="16.5" customHeight="1" x14ac:dyDescent="0.2">
      <c r="A9" s="32" t="s">
        <v>12</v>
      </c>
      <c r="B9" s="142" t="s">
        <v>99</v>
      </c>
      <c r="C9" s="143" t="s">
        <v>105</v>
      </c>
      <c r="D9" s="33"/>
      <c r="E9" s="144"/>
      <c r="F9" s="34"/>
    </row>
    <row r="10" spans="1:77" s="42" customFormat="1" ht="16.5" customHeight="1" x14ac:dyDescent="0.2">
      <c r="A10" s="32" t="s">
        <v>12</v>
      </c>
      <c r="B10" s="142" t="s">
        <v>100</v>
      </c>
      <c r="C10" s="143" t="s">
        <v>106</v>
      </c>
      <c r="D10" s="134"/>
      <c r="E10" s="144"/>
      <c r="F10" s="34"/>
    </row>
    <row r="11" spans="1:77" s="42" customFormat="1" ht="16.5" customHeight="1" x14ac:dyDescent="0.2">
      <c r="A11" s="32" t="s">
        <v>12</v>
      </c>
      <c r="B11" s="142" t="s">
        <v>101</v>
      </c>
      <c r="C11" s="143" t="s">
        <v>107</v>
      </c>
      <c r="D11" s="134"/>
      <c r="E11" s="144"/>
      <c r="F11" s="34"/>
    </row>
    <row r="12" spans="1:77" s="42" customFormat="1" ht="16.5" customHeight="1" x14ac:dyDescent="0.2">
      <c r="A12" s="32" t="s">
        <v>12</v>
      </c>
      <c r="B12" s="142" t="s">
        <v>102</v>
      </c>
      <c r="C12" s="143" t="s">
        <v>108</v>
      </c>
      <c r="D12" s="134"/>
      <c r="E12" s="144"/>
      <c r="F12" s="34"/>
    </row>
    <row r="13" spans="1:77" s="42" customFormat="1" ht="16.5" customHeight="1" x14ac:dyDescent="0.2">
      <c r="A13" s="32" t="s">
        <v>12</v>
      </c>
      <c r="B13" s="142" t="s">
        <v>103</v>
      </c>
      <c r="C13" s="143" t="s">
        <v>109</v>
      </c>
      <c r="D13" s="134"/>
      <c r="E13" s="144"/>
      <c r="F13" s="34"/>
    </row>
    <row r="14" spans="1:77" s="42" customFormat="1" ht="16.5" customHeight="1" x14ac:dyDescent="0.2">
      <c r="A14" s="32" t="s">
        <v>12</v>
      </c>
      <c r="B14" s="142" t="s">
        <v>104</v>
      </c>
      <c r="C14" s="143" t="s">
        <v>110</v>
      </c>
      <c r="D14" s="134"/>
      <c r="E14" s="144"/>
      <c r="F14" s="34"/>
    </row>
    <row r="15" spans="1:77" s="40" customFormat="1" ht="18.75" x14ac:dyDescent="0.2">
      <c r="A15" s="27"/>
      <c r="B15" s="28"/>
      <c r="C15" s="29" t="s">
        <v>91</v>
      </c>
      <c r="D15" s="29"/>
      <c r="E15" s="30"/>
      <c r="F15" s="35">
        <f>SUM(E16:E16)</f>
        <v>0</v>
      </c>
    </row>
    <row r="16" spans="1:77" s="42" customFormat="1" ht="16.5" customHeight="1" thickBot="1" x14ac:dyDescent="0.25">
      <c r="A16" s="128" t="s">
        <v>13</v>
      </c>
      <c r="B16" s="129" t="s">
        <v>77</v>
      </c>
      <c r="C16" s="15" t="s">
        <v>76</v>
      </c>
      <c r="D16" s="16"/>
      <c r="E16" s="130"/>
      <c r="F16" s="131"/>
    </row>
    <row r="17" spans="1:6" s="42" customFormat="1" ht="16.5" customHeight="1" x14ac:dyDescent="0.2">
      <c r="A17" s="127"/>
      <c r="B17" s="127"/>
      <c r="C17" s="132"/>
      <c r="D17" s="132"/>
      <c r="E17" s="132"/>
      <c r="F17" s="133"/>
    </row>
    <row r="18" spans="1:6" s="42" customFormat="1" ht="16.5" customHeight="1" x14ac:dyDescent="0.2">
      <c r="A18" s="127"/>
      <c r="B18" s="127"/>
      <c r="C18" s="132"/>
      <c r="D18" s="132"/>
      <c r="E18" s="132"/>
      <c r="F18" s="133"/>
    </row>
    <row r="19" spans="1:6" s="42" customFormat="1" ht="16.5" customHeight="1" x14ac:dyDescent="0.2">
      <c r="A19" s="127"/>
      <c r="B19" s="127"/>
      <c r="C19" s="132"/>
      <c r="D19" s="132"/>
      <c r="E19" s="132"/>
      <c r="F19" s="133"/>
    </row>
    <row r="21" spans="1:6" x14ac:dyDescent="0.2">
      <c r="A21" s="36" t="s">
        <v>97</v>
      </c>
    </row>
    <row r="23" spans="1:6" x14ac:dyDescent="0.2">
      <c r="E23" s="38"/>
      <c r="F23" s="39"/>
    </row>
    <row r="25" spans="1:6" ht="15" x14ac:dyDescent="0.2">
      <c r="E25" s="152" t="s">
        <v>14</v>
      </c>
      <c r="F25" s="152"/>
    </row>
    <row r="26" spans="1:6" ht="15" x14ac:dyDescent="0.2">
      <c r="E26" s="145" t="s">
        <v>15</v>
      </c>
      <c r="F26" s="145"/>
    </row>
  </sheetData>
  <protectedRanges>
    <protectedRange sqref="A9:A14" name="Oblast2_4"/>
    <protectedRange sqref="B9:B14" name="Oblast2_4_1_1"/>
  </protectedRanges>
  <mergeCells count="5">
    <mergeCell ref="E26:F26"/>
    <mergeCell ref="A2:C2"/>
    <mergeCell ref="A4:B4"/>
    <mergeCell ref="A7:B7"/>
    <mergeCell ref="E25:F25"/>
  </mergeCells>
  <phoneticPr fontId="13" type="noConversion"/>
  <conditionalFormatting sqref="E9:E14">
    <cfRule type="expression" dxfId="35" priority="1">
      <formula>AND(YEAR($E9)&lt;$B$8,E9&lt;&gt;"")</formula>
    </cfRule>
  </conditionalFormatting>
  <dataValidations count="3">
    <dataValidation allowBlank="1" showInputMessage="1" showErrorMessage="1" prompt="Číslo PS ve formátu_x000a_PS-XX-XX-XX" sqref="B9:B14" xr:uid="{2F99AA95-EA2F-4A81-A110-75009FC75731}"/>
    <dataValidation allowBlank="1" showInputMessage="1" showErrorMessage="1" prompt="Název provozního souboru BEZ čísla PS." sqref="C9:C14" xr:uid="{EA8EBAE9-1826-4F1D-97D9-0E15405A816D}"/>
    <dataValidation type="date" operator="lessThanOrEqual" allowBlank="1" showInputMessage="1" showErrorMessage="1" error="Uvedený datum realizace PS je v rozporu s datem ukončení PS!" prompt="Datum zahájení realizace nebo čerpání finančních prostředků pro daný PS." sqref="E9:E14" xr:uid="{6EE9EFF2-ECB7-42FC-AB00-BF615F292F58}">
      <formula1>F9</formula1>
    </dataValidation>
  </dataValidations>
  <pageMargins left="0.7" right="0.7" top="0.78740157499999996" bottom="0.78740157499999996" header="0.3" footer="0.3"/>
  <pageSetup paperSize="9" orientation="portrait" r:id="rId1"/>
  <headerFooter>
    <oddHeader>&amp;C&amp;"Verdana"&amp;7&amp;K000000 SŽ: Interní&amp;1#_x000D_</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C3146-F4E8-4AE1-8EC8-4747659F7323}">
  <sheetPr>
    <pageSetUpPr fitToPage="1"/>
  </sheetPr>
  <dimension ref="B1:F10"/>
  <sheetViews>
    <sheetView zoomScaleNormal="100" workbookViewId="0">
      <selection activeCell="F10" sqref="F10"/>
    </sheetView>
  </sheetViews>
  <sheetFormatPr defaultColWidth="9" defaultRowHeight="15" x14ac:dyDescent="0.25"/>
  <cols>
    <col min="1" max="1" width="0.375" style="120" customWidth="1"/>
    <col min="2" max="2" width="11.25" style="120" bestFit="1" customWidth="1"/>
    <col min="3" max="3" width="31.875" style="121" customWidth="1"/>
    <col min="4" max="4" width="102.75" style="121" bestFit="1" customWidth="1"/>
    <col min="5" max="5" width="28.125" style="121" customWidth="1"/>
    <col min="6" max="6" width="15.375" style="120" bestFit="1" customWidth="1"/>
    <col min="7" max="16384" width="9" style="120"/>
  </cols>
  <sheetData>
    <row r="1" spans="2:6" ht="18.75" x14ac:dyDescent="0.3">
      <c r="B1" s="126" t="s">
        <v>111</v>
      </c>
    </row>
    <row r="2" spans="2:6" ht="18.75" x14ac:dyDescent="0.3">
      <c r="B2" s="126" t="s">
        <v>90</v>
      </c>
    </row>
    <row r="3" spans="2:6" ht="18.75" x14ac:dyDescent="0.3">
      <c r="B3" s="126" t="s">
        <v>89</v>
      </c>
      <c r="F3" s="125" t="s">
        <v>88</v>
      </c>
    </row>
    <row r="4" spans="2:6" x14ac:dyDescent="0.25">
      <c r="B4" s="123" t="s">
        <v>87</v>
      </c>
      <c r="C4" s="124" t="s">
        <v>86</v>
      </c>
      <c r="D4" s="123" t="s">
        <v>85</v>
      </c>
      <c r="E4" s="123" t="s">
        <v>84</v>
      </c>
      <c r="F4" s="123" t="s">
        <v>83</v>
      </c>
    </row>
    <row r="5" spans="2:6" ht="51" x14ac:dyDescent="0.25">
      <c r="B5" s="141" t="s">
        <v>99</v>
      </c>
      <c r="C5" s="135" t="s">
        <v>105</v>
      </c>
      <c r="D5" s="136" t="s">
        <v>114</v>
      </c>
      <c r="E5" s="136" t="s">
        <v>92</v>
      </c>
      <c r="F5" s="144"/>
    </row>
    <row r="6" spans="2:6" s="122" customFormat="1" ht="51" x14ac:dyDescent="0.2">
      <c r="B6" s="141" t="s">
        <v>100</v>
      </c>
      <c r="C6" s="135" t="s">
        <v>106</v>
      </c>
      <c r="D6" s="136" t="s">
        <v>114</v>
      </c>
      <c r="E6" s="136" t="s">
        <v>92</v>
      </c>
      <c r="F6" s="144"/>
    </row>
    <row r="7" spans="2:6" s="122" customFormat="1" ht="51" x14ac:dyDescent="0.2">
      <c r="B7" s="141" t="s">
        <v>101</v>
      </c>
      <c r="C7" s="135" t="s">
        <v>107</v>
      </c>
      <c r="D7" s="136" t="s">
        <v>114</v>
      </c>
      <c r="E7" s="136" t="s">
        <v>92</v>
      </c>
      <c r="F7" s="144"/>
    </row>
    <row r="8" spans="2:6" s="122" customFormat="1" ht="51" x14ac:dyDescent="0.2">
      <c r="B8" s="141" t="s">
        <v>102</v>
      </c>
      <c r="C8" s="135" t="s">
        <v>108</v>
      </c>
      <c r="D8" s="136" t="s">
        <v>114</v>
      </c>
      <c r="E8" s="136" t="s">
        <v>92</v>
      </c>
      <c r="F8" s="144"/>
    </row>
    <row r="9" spans="2:6" s="122" customFormat="1" ht="51" x14ac:dyDescent="0.2">
      <c r="B9" s="141" t="s">
        <v>103</v>
      </c>
      <c r="C9" s="135" t="s">
        <v>109</v>
      </c>
      <c r="D9" s="136" t="s">
        <v>114</v>
      </c>
      <c r="E9" s="136" t="s">
        <v>92</v>
      </c>
      <c r="F9" s="144"/>
    </row>
    <row r="10" spans="2:6" s="122" customFormat="1" ht="51" customHeight="1" x14ac:dyDescent="0.2">
      <c r="B10" s="141" t="s">
        <v>104</v>
      </c>
      <c r="C10" s="135" t="s">
        <v>110</v>
      </c>
      <c r="D10" s="136" t="s">
        <v>114</v>
      </c>
      <c r="E10" s="136" t="s">
        <v>92</v>
      </c>
      <c r="F10" s="144"/>
    </row>
  </sheetData>
  <conditionalFormatting sqref="F5:F10">
    <cfRule type="expression" dxfId="34" priority="1">
      <formula>AND(YEAR($E5)&lt;$B$8,F5&lt;&gt;"")</formula>
    </cfRule>
  </conditionalFormatting>
  <dataValidations count="2">
    <dataValidation allowBlank="1" showInputMessage="1" showErrorMessage="1" prompt="Číslo PS ve formátu_x000a_PS-XX-XX-XX" sqref="B5:B10" xr:uid="{EFAE1108-E5B2-4965-84B7-04A3A421E3E7}"/>
    <dataValidation type="date" operator="lessThanOrEqual" allowBlank="1" showInputMessage="1" showErrorMessage="1" error="Uvedený datum realizace PS je v rozporu s datem ukončení PS!" prompt="Datum zahájení realizace nebo čerpání finančních prostředků pro daný PS." sqref="F5:F10" xr:uid="{70E1AEBD-B20A-4871-9E82-76615F81A7A4}">
      <formula1>G5</formula1>
    </dataValidation>
  </dataValidations>
  <pageMargins left="0.23622047244094491" right="0.23622047244094491" top="0.74803149606299213" bottom="0.74803149606299213" header="0.31496062992125984" footer="0.31496062992125984"/>
  <pageSetup paperSize="9" scale="68" orientation="landscape" r:id="rId1"/>
  <headerFooter>
    <oddHeader>&amp;C&amp;"Verdana"&amp;7&amp;K000000 SŽ: Interní&amp;1#_x000D_</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19115-0DBB-40B9-9F83-8313F4390F34}">
  <dimension ref="A1:O36"/>
  <sheetViews>
    <sheetView topLeftCell="B1" zoomScaleNormal="100" workbookViewId="0">
      <selection activeCell="L31" sqref="L31"/>
    </sheetView>
  </sheetViews>
  <sheetFormatPr defaultRowHeight="11.25" x14ac:dyDescent="0.2"/>
  <cols>
    <col min="1" max="1" width="2.75" style="44" hidden="1" customWidth="1"/>
    <col min="2" max="2" width="7.5" style="44" customWidth="1"/>
    <col min="3" max="3" width="9.25" style="44" customWidth="1"/>
    <col min="4" max="4" width="8.75" style="44" customWidth="1"/>
    <col min="5" max="5" width="10" style="44" customWidth="1"/>
    <col min="6" max="6" width="64.875" style="44" customWidth="1"/>
    <col min="7" max="7" width="7.875" style="45" customWidth="1"/>
    <col min="8" max="8" width="11.375" style="45" customWidth="1"/>
    <col min="9" max="9" width="10.375" style="45" customWidth="1"/>
    <col min="10" max="10" width="8.875" style="45" customWidth="1"/>
    <col min="11" max="11" width="11.25" style="45" customWidth="1"/>
    <col min="12" max="12" width="16.625" style="45" customWidth="1"/>
    <col min="13" max="14" width="24.75" style="44" customWidth="1"/>
    <col min="15" max="15" width="8" style="44" customWidth="1"/>
    <col min="16" max="256" width="9" style="44"/>
    <col min="257" max="257" width="0" style="44" hidden="1" customWidth="1"/>
    <col min="258" max="258" width="7.5" style="44" customWidth="1"/>
    <col min="259" max="259" width="9.25" style="44" customWidth="1"/>
    <col min="260" max="260" width="8.75" style="44" customWidth="1"/>
    <col min="261" max="261" width="10" style="44" customWidth="1"/>
    <col min="262" max="262" width="64.875" style="44" customWidth="1"/>
    <col min="263" max="263" width="7.875" style="44" customWidth="1"/>
    <col min="264" max="264" width="11.375" style="44" customWidth="1"/>
    <col min="265" max="265" width="10.375" style="44" customWidth="1"/>
    <col min="266" max="266" width="8.875" style="44" customWidth="1"/>
    <col min="267" max="267" width="11.25" style="44" customWidth="1"/>
    <col min="268" max="268" width="16.625" style="44" customWidth="1"/>
    <col min="269" max="270" width="24.75" style="44" customWidth="1"/>
    <col min="271" max="271" width="8" style="44" customWidth="1"/>
    <col min="272" max="512" width="9" style="44"/>
    <col min="513" max="513" width="0" style="44" hidden="1" customWidth="1"/>
    <col min="514" max="514" width="7.5" style="44" customWidth="1"/>
    <col min="515" max="515" width="9.25" style="44" customWidth="1"/>
    <col min="516" max="516" width="8.75" style="44" customWidth="1"/>
    <col min="517" max="517" width="10" style="44" customWidth="1"/>
    <col min="518" max="518" width="64.875" style="44" customWidth="1"/>
    <col min="519" max="519" width="7.875" style="44" customWidth="1"/>
    <col min="520" max="520" width="11.375" style="44" customWidth="1"/>
    <col min="521" max="521" width="10.375" style="44" customWidth="1"/>
    <col min="522" max="522" width="8.875" style="44" customWidth="1"/>
    <col min="523" max="523" width="11.25" style="44" customWidth="1"/>
    <col min="524" max="524" width="16.625" style="44" customWidth="1"/>
    <col min="525" max="526" width="24.75" style="44" customWidth="1"/>
    <col min="527" max="527" width="8" style="44" customWidth="1"/>
    <col min="528" max="768" width="9" style="44"/>
    <col min="769" max="769" width="0" style="44" hidden="1" customWidth="1"/>
    <col min="770" max="770" width="7.5" style="44" customWidth="1"/>
    <col min="771" max="771" width="9.25" style="44" customWidth="1"/>
    <col min="772" max="772" width="8.75" style="44" customWidth="1"/>
    <col min="773" max="773" width="10" style="44" customWidth="1"/>
    <col min="774" max="774" width="64.875" style="44" customWidth="1"/>
    <col min="775" max="775" width="7.875" style="44" customWidth="1"/>
    <col min="776" max="776" width="11.375" style="44" customWidth="1"/>
    <col min="777" max="777" width="10.375" style="44" customWidth="1"/>
    <col min="778" max="778" width="8.875" style="44" customWidth="1"/>
    <col min="779" max="779" width="11.25" style="44" customWidth="1"/>
    <col min="780" max="780" width="16.625" style="44" customWidth="1"/>
    <col min="781" max="782" width="24.75" style="44" customWidth="1"/>
    <col min="783" max="783" width="8" style="44" customWidth="1"/>
    <col min="784" max="1024" width="9" style="44"/>
    <col min="1025" max="1025" width="0" style="44" hidden="1" customWidth="1"/>
    <col min="1026" max="1026" width="7.5" style="44" customWidth="1"/>
    <col min="1027" max="1027" width="9.25" style="44" customWidth="1"/>
    <col min="1028" max="1028" width="8.75" style="44" customWidth="1"/>
    <col min="1029" max="1029" width="10" style="44" customWidth="1"/>
    <col min="1030" max="1030" width="64.875" style="44" customWidth="1"/>
    <col min="1031" max="1031" width="7.875" style="44" customWidth="1"/>
    <col min="1032" max="1032" width="11.375" style="44" customWidth="1"/>
    <col min="1033" max="1033" width="10.375" style="44" customWidth="1"/>
    <col min="1034" max="1034" width="8.875" style="44" customWidth="1"/>
    <col min="1035" max="1035" width="11.25" style="44" customWidth="1"/>
    <col min="1036" max="1036" width="16.625" style="44" customWidth="1"/>
    <col min="1037" max="1038" width="24.75" style="44" customWidth="1"/>
    <col min="1039" max="1039" width="8" style="44" customWidth="1"/>
    <col min="1040" max="1280" width="9" style="44"/>
    <col min="1281" max="1281" width="0" style="44" hidden="1" customWidth="1"/>
    <col min="1282" max="1282" width="7.5" style="44" customWidth="1"/>
    <col min="1283" max="1283" width="9.25" style="44" customWidth="1"/>
    <col min="1284" max="1284" width="8.75" style="44" customWidth="1"/>
    <col min="1285" max="1285" width="10" style="44" customWidth="1"/>
    <col min="1286" max="1286" width="64.875" style="44" customWidth="1"/>
    <col min="1287" max="1287" width="7.875" style="44" customWidth="1"/>
    <col min="1288" max="1288" width="11.375" style="44" customWidth="1"/>
    <col min="1289" max="1289" width="10.375" style="44" customWidth="1"/>
    <col min="1290" max="1290" width="8.875" style="44" customWidth="1"/>
    <col min="1291" max="1291" width="11.25" style="44" customWidth="1"/>
    <col min="1292" max="1292" width="16.625" style="44" customWidth="1"/>
    <col min="1293" max="1294" width="24.75" style="44" customWidth="1"/>
    <col min="1295" max="1295" width="8" style="44" customWidth="1"/>
    <col min="1296" max="1536" width="9" style="44"/>
    <col min="1537" max="1537" width="0" style="44" hidden="1" customWidth="1"/>
    <col min="1538" max="1538" width="7.5" style="44" customWidth="1"/>
    <col min="1539" max="1539" width="9.25" style="44" customWidth="1"/>
    <col min="1540" max="1540" width="8.75" style="44" customWidth="1"/>
    <col min="1541" max="1541" width="10" style="44" customWidth="1"/>
    <col min="1542" max="1542" width="64.875" style="44" customWidth="1"/>
    <col min="1543" max="1543" width="7.875" style="44" customWidth="1"/>
    <col min="1544" max="1544" width="11.375" style="44" customWidth="1"/>
    <col min="1545" max="1545" width="10.375" style="44" customWidth="1"/>
    <col min="1546" max="1546" width="8.875" style="44" customWidth="1"/>
    <col min="1547" max="1547" width="11.25" style="44" customWidth="1"/>
    <col min="1548" max="1548" width="16.625" style="44" customWidth="1"/>
    <col min="1549" max="1550" width="24.75" style="44" customWidth="1"/>
    <col min="1551" max="1551" width="8" style="44" customWidth="1"/>
    <col min="1552" max="1792" width="9" style="44"/>
    <col min="1793" max="1793" width="0" style="44" hidden="1" customWidth="1"/>
    <col min="1794" max="1794" width="7.5" style="44" customWidth="1"/>
    <col min="1795" max="1795" width="9.25" style="44" customWidth="1"/>
    <col min="1796" max="1796" width="8.75" style="44" customWidth="1"/>
    <col min="1797" max="1797" width="10" style="44" customWidth="1"/>
    <col min="1798" max="1798" width="64.875" style="44" customWidth="1"/>
    <col min="1799" max="1799" width="7.875" style="44" customWidth="1"/>
    <col min="1800" max="1800" width="11.375" style="44" customWidth="1"/>
    <col min="1801" max="1801" width="10.375" style="44" customWidth="1"/>
    <col min="1802" max="1802" width="8.875" style="44" customWidth="1"/>
    <col min="1803" max="1803" width="11.25" style="44" customWidth="1"/>
    <col min="1804" max="1804" width="16.625" style="44" customWidth="1"/>
    <col min="1805" max="1806" width="24.75" style="44" customWidth="1"/>
    <col min="1807" max="1807" width="8" style="44" customWidth="1"/>
    <col min="1808" max="2048" width="9" style="44"/>
    <col min="2049" max="2049" width="0" style="44" hidden="1" customWidth="1"/>
    <col min="2050" max="2050" width="7.5" style="44" customWidth="1"/>
    <col min="2051" max="2051" width="9.25" style="44" customWidth="1"/>
    <col min="2052" max="2052" width="8.75" style="44" customWidth="1"/>
    <col min="2053" max="2053" width="10" style="44" customWidth="1"/>
    <col min="2054" max="2054" width="64.875" style="44" customWidth="1"/>
    <col min="2055" max="2055" width="7.875" style="44" customWidth="1"/>
    <col min="2056" max="2056" width="11.375" style="44" customWidth="1"/>
    <col min="2057" max="2057" width="10.375" style="44" customWidth="1"/>
    <col min="2058" max="2058" width="8.875" style="44" customWidth="1"/>
    <col min="2059" max="2059" width="11.25" style="44" customWidth="1"/>
    <col min="2060" max="2060" width="16.625" style="44" customWidth="1"/>
    <col min="2061" max="2062" width="24.75" style="44" customWidth="1"/>
    <col min="2063" max="2063" width="8" style="44" customWidth="1"/>
    <col min="2064" max="2304" width="9" style="44"/>
    <col min="2305" max="2305" width="0" style="44" hidden="1" customWidth="1"/>
    <col min="2306" max="2306" width="7.5" style="44" customWidth="1"/>
    <col min="2307" max="2307" width="9.25" style="44" customWidth="1"/>
    <col min="2308" max="2308" width="8.75" style="44" customWidth="1"/>
    <col min="2309" max="2309" width="10" style="44" customWidth="1"/>
    <col min="2310" max="2310" width="64.875" style="44" customWidth="1"/>
    <col min="2311" max="2311" width="7.875" style="44" customWidth="1"/>
    <col min="2312" max="2312" width="11.375" style="44" customWidth="1"/>
    <col min="2313" max="2313" width="10.375" style="44" customWidth="1"/>
    <col min="2314" max="2314" width="8.875" style="44" customWidth="1"/>
    <col min="2315" max="2315" width="11.25" style="44" customWidth="1"/>
    <col min="2316" max="2316" width="16.625" style="44" customWidth="1"/>
    <col min="2317" max="2318" width="24.75" style="44" customWidth="1"/>
    <col min="2319" max="2319" width="8" style="44" customWidth="1"/>
    <col min="2320" max="2560" width="9" style="44"/>
    <col min="2561" max="2561" width="0" style="44" hidden="1" customWidth="1"/>
    <col min="2562" max="2562" width="7.5" style="44" customWidth="1"/>
    <col min="2563" max="2563" width="9.25" style="44" customWidth="1"/>
    <col min="2564" max="2564" width="8.75" style="44" customWidth="1"/>
    <col min="2565" max="2565" width="10" style="44" customWidth="1"/>
    <col min="2566" max="2566" width="64.875" style="44" customWidth="1"/>
    <col min="2567" max="2567" width="7.875" style="44" customWidth="1"/>
    <col min="2568" max="2568" width="11.375" style="44" customWidth="1"/>
    <col min="2569" max="2569" width="10.375" style="44" customWidth="1"/>
    <col min="2570" max="2570" width="8.875" style="44" customWidth="1"/>
    <col min="2571" max="2571" width="11.25" style="44" customWidth="1"/>
    <col min="2572" max="2572" width="16.625" style="44" customWidth="1"/>
    <col min="2573" max="2574" width="24.75" style="44" customWidth="1"/>
    <col min="2575" max="2575" width="8" style="44" customWidth="1"/>
    <col min="2576" max="2816" width="9" style="44"/>
    <col min="2817" max="2817" width="0" style="44" hidden="1" customWidth="1"/>
    <col min="2818" max="2818" width="7.5" style="44" customWidth="1"/>
    <col min="2819" max="2819" width="9.25" style="44" customWidth="1"/>
    <col min="2820" max="2820" width="8.75" style="44" customWidth="1"/>
    <col min="2821" max="2821" width="10" style="44" customWidth="1"/>
    <col min="2822" max="2822" width="64.875" style="44" customWidth="1"/>
    <col min="2823" max="2823" width="7.875" style="44" customWidth="1"/>
    <col min="2824" max="2824" width="11.375" style="44" customWidth="1"/>
    <col min="2825" max="2825" width="10.375" style="44" customWidth="1"/>
    <col min="2826" max="2826" width="8.875" style="44" customWidth="1"/>
    <col min="2827" max="2827" width="11.25" style="44" customWidth="1"/>
    <col min="2828" max="2828" width="16.625" style="44" customWidth="1"/>
    <col min="2829" max="2830" width="24.75" style="44" customWidth="1"/>
    <col min="2831" max="2831" width="8" style="44" customWidth="1"/>
    <col min="2832" max="3072" width="9" style="44"/>
    <col min="3073" max="3073" width="0" style="44" hidden="1" customWidth="1"/>
    <col min="3074" max="3074" width="7.5" style="44" customWidth="1"/>
    <col min="3075" max="3075" width="9.25" style="44" customWidth="1"/>
    <col min="3076" max="3076" width="8.75" style="44" customWidth="1"/>
    <col min="3077" max="3077" width="10" style="44" customWidth="1"/>
    <col min="3078" max="3078" width="64.875" style="44" customWidth="1"/>
    <col min="3079" max="3079" width="7.875" style="44" customWidth="1"/>
    <col min="3080" max="3080" width="11.375" style="44" customWidth="1"/>
    <col min="3081" max="3081" width="10.375" style="44" customWidth="1"/>
    <col min="3082" max="3082" width="8.875" style="44" customWidth="1"/>
    <col min="3083" max="3083" width="11.25" style="44" customWidth="1"/>
    <col min="3084" max="3084" width="16.625" style="44" customWidth="1"/>
    <col min="3085" max="3086" width="24.75" style="44" customWidth="1"/>
    <col min="3087" max="3087" width="8" style="44" customWidth="1"/>
    <col min="3088" max="3328" width="9" style="44"/>
    <col min="3329" max="3329" width="0" style="44" hidden="1" customWidth="1"/>
    <col min="3330" max="3330" width="7.5" style="44" customWidth="1"/>
    <col min="3331" max="3331" width="9.25" style="44" customWidth="1"/>
    <col min="3332" max="3332" width="8.75" style="44" customWidth="1"/>
    <col min="3333" max="3333" width="10" style="44" customWidth="1"/>
    <col min="3334" max="3334" width="64.875" style="44" customWidth="1"/>
    <col min="3335" max="3335" width="7.875" style="44" customWidth="1"/>
    <col min="3336" max="3336" width="11.375" style="44" customWidth="1"/>
    <col min="3337" max="3337" width="10.375" style="44" customWidth="1"/>
    <col min="3338" max="3338" width="8.875" style="44" customWidth="1"/>
    <col min="3339" max="3339" width="11.25" style="44" customWidth="1"/>
    <col min="3340" max="3340" width="16.625" style="44" customWidth="1"/>
    <col min="3341" max="3342" width="24.75" style="44" customWidth="1"/>
    <col min="3343" max="3343" width="8" style="44" customWidth="1"/>
    <col min="3344" max="3584" width="9" style="44"/>
    <col min="3585" max="3585" width="0" style="44" hidden="1" customWidth="1"/>
    <col min="3586" max="3586" width="7.5" style="44" customWidth="1"/>
    <col min="3587" max="3587" width="9.25" style="44" customWidth="1"/>
    <col min="3588" max="3588" width="8.75" style="44" customWidth="1"/>
    <col min="3589" max="3589" width="10" style="44" customWidth="1"/>
    <col min="3590" max="3590" width="64.875" style="44" customWidth="1"/>
    <col min="3591" max="3591" width="7.875" style="44" customWidth="1"/>
    <col min="3592" max="3592" width="11.375" style="44" customWidth="1"/>
    <col min="3593" max="3593" width="10.375" style="44" customWidth="1"/>
    <col min="3594" max="3594" width="8.875" style="44" customWidth="1"/>
    <col min="3595" max="3595" width="11.25" style="44" customWidth="1"/>
    <col min="3596" max="3596" width="16.625" style="44" customWidth="1"/>
    <col min="3597" max="3598" width="24.75" style="44" customWidth="1"/>
    <col min="3599" max="3599" width="8" style="44" customWidth="1"/>
    <col min="3600" max="3840" width="9" style="44"/>
    <col min="3841" max="3841" width="0" style="44" hidden="1" customWidth="1"/>
    <col min="3842" max="3842" width="7.5" style="44" customWidth="1"/>
    <col min="3843" max="3843" width="9.25" style="44" customWidth="1"/>
    <col min="3844" max="3844" width="8.75" style="44" customWidth="1"/>
    <col min="3845" max="3845" width="10" style="44" customWidth="1"/>
    <col min="3846" max="3846" width="64.875" style="44" customWidth="1"/>
    <col min="3847" max="3847" width="7.875" style="44" customWidth="1"/>
    <col min="3848" max="3848" width="11.375" style="44" customWidth="1"/>
    <col min="3849" max="3849" width="10.375" style="44" customWidth="1"/>
    <col min="3850" max="3850" width="8.875" style="44" customWidth="1"/>
    <col min="3851" max="3851" width="11.25" style="44" customWidth="1"/>
    <col min="3852" max="3852" width="16.625" style="44" customWidth="1"/>
    <col min="3853" max="3854" width="24.75" style="44" customWidth="1"/>
    <col min="3855" max="3855" width="8" style="44" customWidth="1"/>
    <col min="3856" max="4096" width="9" style="44"/>
    <col min="4097" max="4097" width="0" style="44" hidden="1" customWidth="1"/>
    <col min="4098" max="4098" width="7.5" style="44" customWidth="1"/>
    <col min="4099" max="4099" width="9.25" style="44" customWidth="1"/>
    <col min="4100" max="4100" width="8.75" style="44" customWidth="1"/>
    <col min="4101" max="4101" width="10" style="44" customWidth="1"/>
    <col min="4102" max="4102" width="64.875" style="44" customWidth="1"/>
    <col min="4103" max="4103" width="7.875" style="44" customWidth="1"/>
    <col min="4104" max="4104" width="11.375" style="44" customWidth="1"/>
    <col min="4105" max="4105" width="10.375" style="44" customWidth="1"/>
    <col min="4106" max="4106" width="8.875" style="44" customWidth="1"/>
    <col min="4107" max="4107" width="11.25" style="44" customWidth="1"/>
    <col min="4108" max="4108" width="16.625" style="44" customWidth="1"/>
    <col min="4109" max="4110" width="24.75" style="44" customWidth="1"/>
    <col min="4111" max="4111" width="8" style="44" customWidth="1"/>
    <col min="4112" max="4352" width="9" style="44"/>
    <col min="4353" max="4353" width="0" style="44" hidden="1" customWidth="1"/>
    <col min="4354" max="4354" width="7.5" style="44" customWidth="1"/>
    <col min="4355" max="4355" width="9.25" style="44" customWidth="1"/>
    <col min="4356" max="4356" width="8.75" style="44" customWidth="1"/>
    <col min="4357" max="4357" width="10" style="44" customWidth="1"/>
    <col min="4358" max="4358" width="64.875" style="44" customWidth="1"/>
    <col min="4359" max="4359" width="7.875" style="44" customWidth="1"/>
    <col min="4360" max="4360" width="11.375" style="44" customWidth="1"/>
    <col min="4361" max="4361" width="10.375" style="44" customWidth="1"/>
    <col min="4362" max="4362" width="8.875" style="44" customWidth="1"/>
    <col min="4363" max="4363" width="11.25" style="44" customWidth="1"/>
    <col min="4364" max="4364" width="16.625" style="44" customWidth="1"/>
    <col min="4365" max="4366" width="24.75" style="44" customWidth="1"/>
    <col min="4367" max="4367" width="8" style="44" customWidth="1"/>
    <col min="4368" max="4608" width="9" style="44"/>
    <col min="4609" max="4609" width="0" style="44" hidden="1" customWidth="1"/>
    <col min="4610" max="4610" width="7.5" style="44" customWidth="1"/>
    <col min="4611" max="4611" width="9.25" style="44" customWidth="1"/>
    <col min="4612" max="4612" width="8.75" style="44" customWidth="1"/>
    <col min="4613" max="4613" width="10" style="44" customWidth="1"/>
    <col min="4614" max="4614" width="64.875" style="44" customWidth="1"/>
    <col min="4615" max="4615" width="7.875" style="44" customWidth="1"/>
    <col min="4616" max="4616" width="11.375" style="44" customWidth="1"/>
    <col min="4617" max="4617" width="10.375" style="44" customWidth="1"/>
    <col min="4618" max="4618" width="8.875" style="44" customWidth="1"/>
    <col min="4619" max="4619" width="11.25" style="44" customWidth="1"/>
    <col min="4620" max="4620" width="16.625" style="44" customWidth="1"/>
    <col min="4621" max="4622" width="24.75" style="44" customWidth="1"/>
    <col min="4623" max="4623" width="8" style="44" customWidth="1"/>
    <col min="4624" max="4864" width="9" style="44"/>
    <col min="4865" max="4865" width="0" style="44" hidden="1" customWidth="1"/>
    <col min="4866" max="4866" width="7.5" style="44" customWidth="1"/>
    <col min="4867" max="4867" width="9.25" style="44" customWidth="1"/>
    <col min="4868" max="4868" width="8.75" style="44" customWidth="1"/>
    <col min="4869" max="4869" width="10" style="44" customWidth="1"/>
    <col min="4870" max="4870" width="64.875" style="44" customWidth="1"/>
    <col min="4871" max="4871" width="7.875" style="44" customWidth="1"/>
    <col min="4872" max="4872" width="11.375" style="44" customWidth="1"/>
    <col min="4873" max="4873" width="10.375" style="44" customWidth="1"/>
    <col min="4874" max="4874" width="8.875" style="44" customWidth="1"/>
    <col min="4875" max="4875" width="11.25" style="44" customWidth="1"/>
    <col min="4876" max="4876" width="16.625" style="44" customWidth="1"/>
    <col min="4877" max="4878" width="24.75" style="44" customWidth="1"/>
    <col min="4879" max="4879" width="8" style="44" customWidth="1"/>
    <col min="4880" max="5120" width="9" style="44"/>
    <col min="5121" max="5121" width="0" style="44" hidden="1" customWidth="1"/>
    <col min="5122" max="5122" width="7.5" style="44" customWidth="1"/>
    <col min="5123" max="5123" width="9.25" style="44" customWidth="1"/>
    <col min="5124" max="5124" width="8.75" style="44" customWidth="1"/>
    <col min="5125" max="5125" width="10" style="44" customWidth="1"/>
    <col min="5126" max="5126" width="64.875" style="44" customWidth="1"/>
    <col min="5127" max="5127" width="7.875" style="44" customWidth="1"/>
    <col min="5128" max="5128" width="11.375" style="44" customWidth="1"/>
    <col min="5129" max="5129" width="10.375" style="44" customWidth="1"/>
    <col min="5130" max="5130" width="8.875" style="44" customWidth="1"/>
    <col min="5131" max="5131" width="11.25" style="44" customWidth="1"/>
    <col min="5132" max="5132" width="16.625" style="44" customWidth="1"/>
    <col min="5133" max="5134" width="24.75" style="44" customWidth="1"/>
    <col min="5135" max="5135" width="8" style="44" customWidth="1"/>
    <col min="5136" max="5376" width="9" style="44"/>
    <col min="5377" max="5377" width="0" style="44" hidden="1" customWidth="1"/>
    <col min="5378" max="5378" width="7.5" style="44" customWidth="1"/>
    <col min="5379" max="5379" width="9.25" style="44" customWidth="1"/>
    <col min="5380" max="5380" width="8.75" style="44" customWidth="1"/>
    <col min="5381" max="5381" width="10" style="44" customWidth="1"/>
    <col min="5382" max="5382" width="64.875" style="44" customWidth="1"/>
    <col min="5383" max="5383" width="7.875" style="44" customWidth="1"/>
    <col min="5384" max="5384" width="11.375" style="44" customWidth="1"/>
    <col min="5385" max="5385" width="10.375" style="44" customWidth="1"/>
    <col min="5386" max="5386" width="8.875" style="44" customWidth="1"/>
    <col min="5387" max="5387" width="11.25" style="44" customWidth="1"/>
    <col min="5388" max="5388" width="16.625" style="44" customWidth="1"/>
    <col min="5389" max="5390" width="24.75" style="44" customWidth="1"/>
    <col min="5391" max="5391" width="8" style="44" customWidth="1"/>
    <col min="5392" max="5632" width="9" style="44"/>
    <col min="5633" max="5633" width="0" style="44" hidden="1" customWidth="1"/>
    <col min="5634" max="5634" width="7.5" style="44" customWidth="1"/>
    <col min="5635" max="5635" width="9.25" style="44" customWidth="1"/>
    <col min="5636" max="5636" width="8.75" style="44" customWidth="1"/>
    <col min="5637" max="5637" width="10" style="44" customWidth="1"/>
    <col min="5638" max="5638" width="64.875" style="44" customWidth="1"/>
    <col min="5639" max="5639" width="7.875" style="44" customWidth="1"/>
    <col min="5640" max="5640" width="11.375" style="44" customWidth="1"/>
    <col min="5641" max="5641" width="10.375" style="44" customWidth="1"/>
    <col min="5642" max="5642" width="8.875" style="44" customWidth="1"/>
    <col min="5643" max="5643" width="11.25" style="44" customWidth="1"/>
    <col min="5644" max="5644" width="16.625" style="44" customWidth="1"/>
    <col min="5645" max="5646" width="24.75" style="44" customWidth="1"/>
    <col min="5647" max="5647" width="8" style="44" customWidth="1"/>
    <col min="5648" max="5888" width="9" style="44"/>
    <col min="5889" max="5889" width="0" style="44" hidden="1" customWidth="1"/>
    <col min="5890" max="5890" width="7.5" style="44" customWidth="1"/>
    <col min="5891" max="5891" width="9.25" style="44" customWidth="1"/>
    <col min="5892" max="5892" width="8.75" style="44" customWidth="1"/>
    <col min="5893" max="5893" width="10" style="44" customWidth="1"/>
    <col min="5894" max="5894" width="64.875" style="44" customWidth="1"/>
    <col min="5895" max="5895" width="7.875" style="44" customWidth="1"/>
    <col min="5896" max="5896" width="11.375" style="44" customWidth="1"/>
    <col min="5897" max="5897" width="10.375" style="44" customWidth="1"/>
    <col min="5898" max="5898" width="8.875" style="44" customWidth="1"/>
    <col min="5899" max="5899" width="11.25" style="44" customWidth="1"/>
    <col min="5900" max="5900" width="16.625" style="44" customWidth="1"/>
    <col min="5901" max="5902" width="24.75" style="44" customWidth="1"/>
    <col min="5903" max="5903" width="8" style="44" customWidth="1"/>
    <col min="5904" max="6144" width="9" style="44"/>
    <col min="6145" max="6145" width="0" style="44" hidden="1" customWidth="1"/>
    <col min="6146" max="6146" width="7.5" style="44" customWidth="1"/>
    <col min="6147" max="6147" width="9.25" style="44" customWidth="1"/>
    <col min="6148" max="6148" width="8.75" style="44" customWidth="1"/>
    <col min="6149" max="6149" width="10" style="44" customWidth="1"/>
    <col min="6150" max="6150" width="64.875" style="44" customWidth="1"/>
    <col min="6151" max="6151" width="7.875" style="44" customWidth="1"/>
    <col min="6152" max="6152" width="11.375" style="44" customWidth="1"/>
    <col min="6153" max="6153" width="10.375" style="44" customWidth="1"/>
    <col min="6154" max="6154" width="8.875" style="44" customWidth="1"/>
    <col min="6155" max="6155" width="11.25" style="44" customWidth="1"/>
    <col min="6156" max="6156" width="16.625" style="44" customWidth="1"/>
    <col min="6157" max="6158" width="24.75" style="44" customWidth="1"/>
    <col min="6159" max="6159" width="8" style="44" customWidth="1"/>
    <col min="6160" max="6400" width="9" style="44"/>
    <col min="6401" max="6401" width="0" style="44" hidden="1" customWidth="1"/>
    <col min="6402" max="6402" width="7.5" style="44" customWidth="1"/>
    <col min="6403" max="6403" width="9.25" style="44" customWidth="1"/>
    <col min="6404" max="6404" width="8.75" style="44" customWidth="1"/>
    <col min="6405" max="6405" width="10" style="44" customWidth="1"/>
    <col min="6406" max="6406" width="64.875" style="44" customWidth="1"/>
    <col min="6407" max="6407" width="7.875" style="44" customWidth="1"/>
    <col min="6408" max="6408" width="11.375" style="44" customWidth="1"/>
    <col min="6409" max="6409" width="10.375" style="44" customWidth="1"/>
    <col min="6410" max="6410" width="8.875" style="44" customWidth="1"/>
    <col min="6411" max="6411" width="11.25" style="44" customWidth="1"/>
    <col min="6412" max="6412" width="16.625" style="44" customWidth="1"/>
    <col min="6413" max="6414" width="24.75" style="44" customWidth="1"/>
    <col min="6415" max="6415" width="8" style="44" customWidth="1"/>
    <col min="6416" max="6656" width="9" style="44"/>
    <col min="6657" max="6657" width="0" style="44" hidden="1" customWidth="1"/>
    <col min="6658" max="6658" width="7.5" style="44" customWidth="1"/>
    <col min="6659" max="6659" width="9.25" style="44" customWidth="1"/>
    <col min="6660" max="6660" width="8.75" style="44" customWidth="1"/>
    <col min="6661" max="6661" width="10" style="44" customWidth="1"/>
    <col min="6662" max="6662" width="64.875" style="44" customWidth="1"/>
    <col min="6663" max="6663" width="7.875" style="44" customWidth="1"/>
    <col min="6664" max="6664" width="11.375" style="44" customWidth="1"/>
    <col min="6665" max="6665" width="10.375" style="44" customWidth="1"/>
    <col min="6666" max="6666" width="8.875" style="44" customWidth="1"/>
    <col min="6667" max="6667" width="11.25" style="44" customWidth="1"/>
    <col min="6668" max="6668" width="16.625" style="44" customWidth="1"/>
    <col min="6669" max="6670" width="24.75" style="44" customWidth="1"/>
    <col min="6671" max="6671" width="8" style="44" customWidth="1"/>
    <col min="6672" max="6912" width="9" style="44"/>
    <col min="6913" max="6913" width="0" style="44" hidden="1" customWidth="1"/>
    <col min="6914" max="6914" width="7.5" style="44" customWidth="1"/>
    <col min="6915" max="6915" width="9.25" style="44" customWidth="1"/>
    <col min="6916" max="6916" width="8.75" style="44" customWidth="1"/>
    <col min="6917" max="6917" width="10" style="44" customWidth="1"/>
    <col min="6918" max="6918" width="64.875" style="44" customWidth="1"/>
    <col min="6919" max="6919" width="7.875" style="44" customWidth="1"/>
    <col min="6920" max="6920" width="11.375" style="44" customWidth="1"/>
    <col min="6921" max="6921" width="10.375" style="44" customWidth="1"/>
    <col min="6922" max="6922" width="8.875" style="44" customWidth="1"/>
    <col min="6923" max="6923" width="11.25" style="44" customWidth="1"/>
    <col min="6924" max="6924" width="16.625" style="44" customWidth="1"/>
    <col min="6925" max="6926" width="24.75" style="44" customWidth="1"/>
    <col min="6927" max="6927" width="8" style="44" customWidth="1"/>
    <col min="6928" max="7168" width="9" style="44"/>
    <col min="7169" max="7169" width="0" style="44" hidden="1" customWidth="1"/>
    <col min="7170" max="7170" width="7.5" style="44" customWidth="1"/>
    <col min="7171" max="7171" width="9.25" style="44" customWidth="1"/>
    <col min="7172" max="7172" width="8.75" style="44" customWidth="1"/>
    <col min="7173" max="7173" width="10" style="44" customWidth="1"/>
    <col min="7174" max="7174" width="64.875" style="44" customWidth="1"/>
    <col min="7175" max="7175" width="7.875" style="44" customWidth="1"/>
    <col min="7176" max="7176" width="11.375" style="44" customWidth="1"/>
    <col min="7177" max="7177" width="10.375" style="44" customWidth="1"/>
    <col min="7178" max="7178" width="8.875" style="44" customWidth="1"/>
    <col min="7179" max="7179" width="11.25" style="44" customWidth="1"/>
    <col min="7180" max="7180" width="16.625" style="44" customWidth="1"/>
    <col min="7181" max="7182" width="24.75" style="44" customWidth="1"/>
    <col min="7183" max="7183" width="8" style="44" customWidth="1"/>
    <col min="7184" max="7424" width="9" style="44"/>
    <col min="7425" max="7425" width="0" style="44" hidden="1" customWidth="1"/>
    <col min="7426" max="7426" width="7.5" style="44" customWidth="1"/>
    <col min="7427" max="7427" width="9.25" style="44" customWidth="1"/>
    <col min="7428" max="7428" width="8.75" style="44" customWidth="1"/>
    <col min="7429" max="7429" width="10" style="44" customWidth="1"/>
    <col min="7430" max="7430" width="64.875" style="44" customWidth="1"/>
    <col min="7431" max="7431" width="7.875" style="44" customWidth="1"/>
    <col min="7432" max="7432" width="11.375" style="44" customWidth="1"/>
    <col min="7433" max="7433" width="10.375" style="44" customWidth="1"/>
    <col min="7434" max="7434" width="8.875" style="44" customWidth="1"/>
    <col min="7435" max="7435" width="11.25" style="44" customWidth="1"/>
    <col min="7436" max="7436" width="16.625" style="44" customWidth="1"/>
    <col min="7437" max="7438" width="24.75" style="44" customWidth="1"/>
    <col min="7439" max="7439" width="8" style="44" customWidth="1"/>
    <col min="7440" max="7680" width="9" style="44"/>
    <col min="7681" max="7681" width="0" style="44" hidden="1" customWidth="1"/>
    <col min="7682" max="7682" width="7.5" style="44" customWidth="1"/>
    <col min="7683" max="7683" width="9.25" style="44" customWidth="1"/>
    <col min="7684" max="7684" width="8.75" style="44" customWidth="1"/>
    <col min="7685" max="7685" width="10" style="44" customWidth="1"/>
    <col min="7686" max="7686" width="64.875" style="44" customWidth="1"/>
    <col min="7687" max="7687" width="7.875" style="44" customWidth="1"/>
    <col min="7688" max="7688" width="11.375" style="44" customWidth="1"/>
    <col min="7689" max="7689" width="10.375" style="44" customWidth="1"/>
    <col min="7690" max="7690" width="8.875" style="44" customWidth="1"/>
    <col min="7691" max="7691" width="11.25" style="44" customWidth="1"/>
    <col min="7692" max="7692" width="16.625" style="44" customWidth="1"/>
    <col min="7693" max="7694" width="24.75" style="44" customWidth="1"/>
    <col min="7695" max="7695" width="8" style="44" customWidth="1"/>
    <col min="7696" max="7936" width="9" style="44"/>
    <col min="7937" max="7937" width="0" style="44" hidden="1" customWidth="1"/>
    <col min="7938" max="7938" width="7.5" style="44" customWidth="1"/>
    <col min="7939" max="7939" width="9.25" style="44" customWidth="1"/>
    <col min="7940" max="7940" width="8.75" style="44" customWidth="1"/>
    <col min="7941" max="7941" width="10" style="44" customWidth="1"/>
    <col min="7942" max="7942" width="64.875" style="44" customWidth="1"/>
    <col min="7943" max="7943" width="7.875" style="44" customWidth="1"/>
    <col min="7944" max="7944" width="11.375" style="44" customWidth="1"/>
    <col min="7945" max="7945" width="10.375" style="44" customWidth="1"/>
    <col min="7946" max="7946" width="8.875" style="44" customWidth="1"/>
    <col min="7947" max="7947" width="11.25" style="44" customWidth="1"/>
    <col min="7948" max="7948" width="16.625" style="44" customWidth="1"/>
    <col min="7949" max="7950" width="24.75" style="44" customWidth="1"/>
    <col min="7951" max="7951" width="8" style="44" customWidth="1"/>
    <col min="7952" max="8192" width="9" style="44"/>
    <col min="8193" max="8193" width="0" style="44" hidden="1" customWidth="1"/>
    <col min="8194" max="8194" width="7.5" style="44" customWidth="1"/>
    <col min="8195" max="8195" width="9.25" style="44" customWidth="1"/>
    <col min="8196" max="8196" width="8.75" style="44" customWidth="1"/>
    <col min="8197" max="8197" width="10" style="44" customWidth="1"/>
    <col min="8198" max="8198" width="64.875" style="44" customWidth="1"/>
    <col min="8199" max="8199" width="7.875" style="44" customWidth="1"/>
    <col min="8200" max="8200" width="11.375" style="44" customWidth="1"/>
    <col min="8201" max="8201" width="10.375" style="44" customWidth="1"/>
    <col min="8202" max="8202" width="8.875" style="44" customWidth="1"/>
    <col min="8203" max="8203" width="11.25" style="44" customWidth="1"/>
    <col min="8204" max="8204" width="16.625" style="44" customWidth="1"/>
    <col min="8205" max="8206" width="24.75" style="44" customWidth="1"/>
    <col min="8207" max="8207" width="8" style="44" customWidth="1"/>
    <col min="8208" max="8448" width="9" style="44"/>
    <col min="8449" max="8449" width="0" style="44" hidden="1" customWidth="1"/>
    <col min="8450" max="8450" width="7.5" style="44" customWidth="1"/>
    <col min="8451" max="8451" width="9.25" style="44" customWidth="1"/>
    <col min="8452" max="8452" width="8.75" style="44" customWidth="1"/>
    <col min="8453" max="8453" width="10" style="44" customWidth="1"/>
    <col min="8454" max="8454" width="64.875" style="44" customWidth="1"/>
    <col min="8455" max="8455" width="7.875" style="44" customWidth="1"/>
    <col min="8456" max="8456" width="11.375" style="44" customWidth="1"/>
    <col min="8457" max="8457" width="10.375" style="44" customWidth="1"/>
    <col min="8458" max="8458" width="8.875" style="44" customWidth="1"/>
    <col min="8459" max="8459" width="11.25" style="44" customWidth="1"/>
    <col min="8460" max="8460" width="16.625" style="44" customWidth="1"/>
    <col min="8461" max="8462" width="24.75" style="44" customWidth="1"/>
    <col min="8463" max="8463" width="8" style="44" customWidth="1"/>
    <col min="8464" max="8704" width="9" style="44"/>
    <col min="8705" max="8705" width="0" style="44" hidden="1" customWidth="1"/>
    <col min="8706" max="8706" width="7.5" style="44" customWidth="1"/>
    <col min="8707" max="8707" width="9.25" style="44" customWidth="1"/>
    <col min="8708" max="8708" width="8.75" style="44" customWidth="1"/>
    <col min="8709" max="8709" width="10" style="44" customWidth="1"/>
    <col min="8710" max="8710" width="64.875" style="44" customWidth="1"/>
    <col min="8711" max="8711" width="7.875" style="44" customWidth="1"/>
    <col min="8712" max="8712" width="11.375" style="44" customWidth="1"/>
    <col min="8713" max="8713" width="10.375" style="44" customWidth="1"/>
    <col min="8714" max="8714" width="8.875" style="44" customWidth="1"/>
    <col min="8715" max="8715" width="11.25" style="44" customWidth="1"/>
    <col min="8716" max="8716" width="16.625" style="44" customWidth="1"/>
    <col min="8717" max="8718" width="24.75" style="44" customWidth="1"/>
    <col min="8719" max="8719" width="8" style="44" customWidth="1"/>
    <col min="8720" max="8960" width="9" style="44"/>
    <col min="8961" max="8961" width="0" style="44" hidden="1" customWidth="1"/>
    <col min="8962" max="8962" width="7.5" style="44" customWidth="1"/>
    <col min="8963" max="8963" width="9.25" style="44" customWidth="1"/>
    <col min="8964" max="8964" width="8.75" style="44" customWidth="1"/>
    <col min="8965" max="8965" width="10" style="44" customWidth="1"/>
    <col min="8966" max="8966" width="64.875" style="44" customWidth="1"/>
    <col min="8967" max="8967" width="7.875" style="44" customWidth="1"/>
    <col min="8968" max="8968" width="11.375" style="44" customWidth="1"/>
    <col min="8969" max="8969" width="10.375" style="44" customWidth="1"/>
    <col min="8970" max="8970" width="8.875" style="44" customWidth="1"/>
    <col min="8971" max="8971" width="11.25" style="44" customWidth="1"/>
    <col min="8972" max="8972" width="16.625" style="44" customWidth="1"/>
    <col min="8973" max="8974" width="24.75" style="44" customWidth="1"/>
    <col min="8975" max="8975" width="8" style="44" customWidth="1"/>
    <col min="8976" max="9216" width="9" style="44"/>
    <col min="9217" max="9217" width="0" style="44" hidden="1" customWidth="1"/>
    <col min="9218" max="9218" width="7.5" style="44" customWidth="1"/>
    <col min="9219" max="9219" width="9.25" style="44" customWidth="1"/>
    <col min="9220" max="9220" width="8.75" style="44" customWidth="1"/>
    <col min="9221" max="9221" width="10" style="44" customWidth="1"/>
    <col min="9222" max="9222" width="64.875" style="44" customWidth="1"/>
    <col min="9223" max="9223" width="7.875" style="44" customWidth="1"/>
    <col min="9224" max="9224" width="11.375" style="44" customWidth="1"/>
    <col min="9225" max="9225" width="10.375" style="44" customWidth="1"/>
    <col min="9226" max="9226" width="8.875" style="44" customWidth="1"/>
    <col min="9227" max="9227" width="11.25" style="44" customWidth="1"/>
    <col min="9228" max="9228" width="16.625" style="44" customWidth="1"/>
    <col min="9229" max="9230" width="24.75" style="44" customWidth="1"/>
    <col min="9231" max="9231" width="8" style="44" customWidth="1"/>
    <col min="9232" max="9472" width="9" style="44"/>
    <col min="9473" max="9473" width="0" style="44" hidden="1" customWidth="1"/>
    <col min="9474" max="9474" width="7.5" style="44" customWidth="1"/>
    <col min="9475" max="9475" width="9.25" style="44" customWidth="1"/>
    <col min="9476" max="9476" width="8.75" style="44" customWidth="1"/>
    <col min="9477" max="9477" width="10" style="44" customWidth="1"/>
    <col min="9478" max="9478" width="64.875" style="44" customWidth="1"/>
    <col min="9479" max="9479" width="7.875" style="44" customWidth="1"/>
    <col min="9480" max="9480" width="11.375" style="44" customWidth="1"/>
    <col min="9481" max="9481" width="10.375" style="44" customWidth="1"/>
    <col min="9482" max="9482" width="8.875" style="44" customWidth="1"/>
    <col min="9483" max="9483" width="11.25" style="44" customWidth="1"/>
    <col min="9484" max="9484" width="16.625" style="44" customWidth="1"/>
    <col min="9485" max="9486" width="24.75" style="44" customWidth="1"/>
    <col min="9487" max="9487" width="8" style="44" customWidth="1"/>
    <col min="9488" max="9728" width="9" style="44"/>
    <col min="9729" max="9729" width="0" style="44" hidden="1" customWidth="1"/>
    <col min="9730" max="9730" width="7.5" style="44" customWidth="1"/>
    <col min="9731" max="9731" width="9.25" style="44" customWidth="1"/>
    <col min="9732" max="9732" width="8.75" style="44" customWidth="1"/>
    <col min="9733" max="9733" width="10" style="44" customWidth="1"/>
    <col min="9734" max="9734" width="64.875" style="44" customWidth="1"/>
    <col min="9735" max="9735" width="7.875" style="44" customWidth="1"/>
    <col min="9736" max="9736" width="11.375" style="44" customWidth="1"/>
    <col min="9737" max="9737" width="10.375" style="44" customWidth="1"/>
    <col min="9738" max="9738" width="8.875" style="44" customWidth="1"/>
    <col min="9739" max="9739" width="11.25" style="44" customWidth="1"/>
    <col min="9740" max="9740" width="16.625" style="44" customWidth="1"/>
    <col min="9741" max="9742" width="24.75" style="44" customWidth="1"/>
    <col min="9743" max="9743" width="8" style="44" customWidth="1"/>
    <col min="9744" max="9984" width="9" style="44"/>
    <col min="9985" max="9985" width="0" style="44" hidden="1" customWidth="1"/>
    <col min="9986" max="9986" width="7.5" style="44" customWidth="1"/>
    <col min="9987" max="9987" width="9.25" style="44" customWidth="1"/>
    <col min="9988" max="9988" width="8.75" style="44" customWidth="1"/>
    <col min="9989" max="9989" width="10" style="44" customWidth="1"/>
    <col min="9990" max="9990" width="64.875" style="44" customWidth="1"/>
    <col min="9991" max="9991" width="7.875" style="44" customWidth="1"/>
    <col min="9992" max="9992" width="11.375" style="44" customWidth="1"/>
    <col min="9993" max="9993" width="10.375" style="44" customWidth="1"/>
    <col min="9994" max="9994" width="8.875" style="44" customWidth="1"/>
    <col min="9995" max="9995" width="11.25" style="44" customWidth="1"/>
    <col min="9996" max="9996" width="16.625" style="44" customWidth="1"/>
    <col min="9997" max="9998" width="24.75" style="44" customWidth="1"/>
    <col min="9999" max="9999" width="8" style="44" customWidth="1"/>
    <col min="10000" max="10240" width="9" style="44"/>
    <col min="10241" max="10241" width="0" style="44" hidden="1" customWidth="1"/>
    <col min="10242" max="10242" width="7.5" style="44" customWidth="1"/>
    <col min="10243" max="10243" width="9.25" style="44" customWidth="1"/>
    <col min="10244" max="10244" width="8.75" style="44" customWidth="1"/>
    <col min="10245" max="10245" width="10" style="44" customWidth="1"/>
    <col min="10246" max="10246" width="64.875" style="44" customWidth="1"/>
    <col min="10247" max="10247" width="7.875" style="44" customWidth="1"/>
    <col min="10248" max="10248" width="11.375" style="44" customWidth="1"/>
    <col min="10249" max="10249" width="10.375" style="44" customWidth="1"/>
    <col min="10250" max="10250" width="8.875" style="44" customWidth="1"/>
    <col min="10251" max="10251" width="11.25" style="44" customWidth="1"/>
    <col min="10252" max="10252" width="16.625" style="44" customWidth="1"/>
    <col min="10253" max="10254" width="24.75" style="44" customWidth="1"/>
    <col min="10255" max="10255" width="8" style="44" customWidth="1"/>
    <col min="10256" max="10496" width="9" style="44"/>
    <col min="10497" max="10497" width="0" style="44" hidden="1" customWidth="1"/>
    <col min="10498" max="10498" width="7.5" style="44" customWidth="1"/>
    <col min="10499" max="10499" width="9.25" style="44" customWidth="1"/>
    <col min="10500" max="10500" width="8.75" style="44" customWidth="1"/>
    <col min="10501" max="10501" width="10" style="44" customWidth="1"/>
    <col min="10502" max="10502" width="64.875" style="44" customWidth="1"/>
    <col min="10503" max="10503" width="7.875" style="44" customWidth="1"/>
    <col min="10504" max="10504" width="11.375" style="44" customWidth="1"/>
    <col min="10505" max="10505" width="10.375" style="44" customWidth="1"/>
    <col min="10506" max="10506" width="8.875" style="44" customWidth="1"/>
    <col min="10507" max="10507" width="11.25" style="44" customWidth="1"/>
    <col min="10508" max="10508" width="16.625" style="44" customWidth="1"/>
    <col min="10509" max="10510" width="24.75" style="44" customWidth="1"/>
    <col min="10511" max="10511" width="8" style="44" customWidth="1"/>
    <col min="10512" max="10752" width="9" style="44"/>
    <col min="10753" max="10753" width="0" style="44" hidden="1" customWidth="1"/>
    <col min="10754" max="10754" width="7.5" style="44" customWidth="1"/>
    <col min="10755" max="10755" width="9.25" style="44" customWidth="1"/>
    <col min="10756" max="10756" width="8.75" style="44" customWidth="1"/>
    <col min="10757" max="10757" width="10" style="44" customWidth="1"/>
    <col min="10758" max="10758" width="64.875" style="44" customWidth="1"/>
    <col min="10759" max="10759" width="7.875" style="44" customWidth="1"/>
    <col min="10760" max="10760" width="11.375" style="44" customWidth="1"/>
    <col min="10761" max="10761" width="10.375" style="44" customWidth="1"/>
    <col min="10762" max="10762" width="8.875" style="44" customWidth="1"/>
    <col min="10763" max="10763" width="11.25" style="44" customWidth="1"/>
    <col min="10764" max="10764" width="16.625" style="44" customWidth="1"/>
    <col min="10765" max="10766" width="24.75" style="44" customWidth="1"/>
    <col min="10767" max="10767" width="8" style="44" customWidth="1"/>
    <col min="10768" max="11008" width="9" style="44"/>
    <col min="11009" max="11009" width="0" style="44" hidden="1" customWidth="1"/>
    <col min="11010" max="11010" width="7.5" style="44" customWidth="1"/>
    <col min="11011" max="11011" width="9.25" style="44" customWidth="1"/>
    <col min="11012" max="11012" width="8.75" style="44" customWidth="1"/>
    <col min="11013" max="11013" width="10" style="44" customWidth="1"/>
    <col min="11014" max="11014" width="64.875" style="44" customWidth="1"/>
    <col min="11015" max="11015" width="7.875" style="44" customWidth="1"/>
    <col min="11016" max="11016" width="11.375" style="44" customWidth="1"/>
    <col min="11017" max="11017" width="10.375" style="44" customWidth="1"/>
    <col min="11018" max="11018" width="8.875" style="44" customWidth="1"/>
    <col min="11019" max="11019" width="11.25" style="44" customWidth="1"/>
    <col min="11020" max="11020" width="16.625" style="44" customWidth="1"/>
    <col min="11021" max="11022" width="24.75" style="44" customWidth="1"/>
    <col min="11023" max="11023" width="8" style="44" customWidth="1"/>
    <col min="11024" max="11264" width="9" style="44"/>
    <col min="11265" max="11265" width="0" style="44" hidden="1" customWidth="1"/>
    <col min="11266" max="11266" width="7.5" style="44" customWidth="1"/>
    <col min="11267" max="11267" width="9.25" style="44" customWidth="1"/>
    <col min="11268" max="11268" width="8.75" style="44" customWidth="1"/>
    <col min="11269" max="11269" width="10" style="44" customWidth="1"/>
    <col min="11270" max="11270" width="64.875" style="44" customWidth="1"/>
    <col min="11271" max="11271" width="7.875" style="44" customWidth="1"/>
    <col min="11272" max="11272" width="11.375" style="44" customWidth="1"/>
    <col min="11273" max="11273" width="10.375" style="44" customWidth="1"/>
    <col min="11274" max="11274" width="8.875" style="44" customWidth="1"/>
    <col min="11275" max="11275" width="11.25" style="44" customWidth="1"/>
    <col min="11276" max="11276" width="16.625" style="44" customWidth="1"/>
    <col min="11277" max="11278" width="24.75" style="44" customWidth="1"/>
    <col min="11279" max="11279" width="8" style="44" customWidth="1"/>
    <col min="11280" max="11520" width="9" style="44"/>
    <col min="11521" max="11521" width="0" style="44" hidden="1" customWidth="1"/>
    <col min="11522" max="11522" width="7.5" style="44" customWidth="1"/>
    <col min="11523" max="11523" width="9.25" style="44" customWidth="1"/>
    <col min="11524" max="11524" width="8.75" style="44" customWidth="1"/>
    <col min="11525" max="11525" width="10" style="44" customWidth="1"/>
    <col min="11526" max="11526" width="64.875" style="44" customWidth="1"/>
    <col min="11527" max="11527" width="7.875" style="44" customWidth="1"/>
    <col min="11528" max="11528" width="11.375" style="44" customWidth="1"/>
    <col min="11529" max="11529" width="10.375" style="44" customWidth="1"/>
    <col min="11530" max="11530" width="8.875" style="44" customWidth="1"/>
    <col min="11531" max="11531" width="11.25" style="44" customWidth="1"/>
    <col min="11532" max="11532" width="16.625" style="44" customWidth="1"/>
    <col min="11533" max="11534" width="24.75" style="44" customWidth="1"/>
    <col min="11535" max="11535" width="8" style="44" customWidth="1"/>
    <col min="11536" max="11776" width="9" style="44"/>
    <col min="11777" max="11777" width="0" style="44" hidden="1" customWidth="1"/>
    <col min="11778" max="11778" width="7.5" style="44" customWidth="1"/>
    <col min="11779" max="11779" width="9.25" style="44" customWidth="1"/>
    <col min="11780" max="11780" width="8.75" style="44" customWidth="1"/>
    <col min="11781" max="11781" width="10" style="44" customWidth="1"/>
    <col min="11782" max="11782" width="64.875" style="44" customWidth="1"/>
    <col min="11783" max="11783" width="7.875" style="44" customWidth="1"/>
    <col min="11784" max="11784" width="11.375" style="44" customWidth="1"/>
    <col min="11785" max="11785" width="10.375" style="44" customWidth="1"/>
    <col min="11786" max="11786" width="8.875" style="44" customWidth="1"/>
    <col min="11787" max="11787" width="11.25" style="44" customWidth="1"/>
    <col min="11788" max="11788" width="16.625" style="44" customWidth="1"/>
    <col min="11789" max="11790" width="24.75" style="44" customWidth="1"/>
    <col min="11791" max="11791" width="8" style="44" customWidth="1"/>
    <col min="11792" max="12032" width="9" style="44"/>
    <col min="12033" max="12033" width="0" style="44" hidden="1" customWidth="1"/>
    <col min="12034" max="12034" width="7.5" style="44" customWidth="1"/>
    <col min="12035" max="12035" width="9.25" style="44" customWidth="1"/>
    <col min="12036" max="12036" width="8.75" style="44" customWidth="1"/>
    <col min="12037" max="12037" width="10" style="44" customWidth="1"/>
    <col min="12038" max="12038" width="64.875" style="44" customWidth="1"/>
    <col min="12039" max="12039" width="7.875" style="44" customWidth="1"/>
    <col min="12040" max="12040" width="11.375" style="44" customWidth="1"/>
    <col min="12041" max="12041" width="10.375" style="44" customWidth="1"/>
    <col min="12042" max="12042" width="8.875" style="44" customWidth="1"/>
    <col min="12043" max="12043" width="11.25" style="44" customWidth="1"/>
    <col min="12044" max="12044" width="16.625" style="44" customWidth="1"/>
    <col min="12045" max="12046" width="24.75" style="44" customWidth="1"/>
    <col min="12047" max="12047" width="8" style="44" customWidth="1"/>
    <col min="12048" max="12288" width="9" style="44"/>
    <col min="12289" max="12289" width="0" style="44" hidden="1" customWidth="1"/>
    <col min="12290" max="12290" width="7.5" style="44" customWidth="1"/>
    <col min="12291" max="12291" width="9.25" style="44" customWidth="1"/>
    <col min="12292" max="12292" width="8.75" style="44" customWidth="1"/>
    <col min="12293" max="12293" width="10" style="44" customWidth="1"/>
    <col min="12294" max="12294" width="64.875" style="44" customWidth="1"/>
    <col min="12295" max="12295" width="7.875" style="44" customWidth="1"/>
    <col min="12296" max="12296" width="11.375" style="44" customWidth="1"/>
    <col min="12297" max="12297" width="10.375" style="44" customWidth="1"/>
    <col min="12298" max="12298" width="8.875" style="44" customWidth="1"/>
    <col min="12299" max="12299" width="11.25" style="44" customWidth="1"/>
    <col min="12300" max="12300" width="16.625" style="44" customWidth="1"/>
    <col min="12301" max="12302" width="24.75" style="44" customWidth="1"/>
    <col min="12303" max="12303" width="8" style="44" customWidth="1"/>
    <col min="12304" max="12544" width="9" style="44"/>
    <col min="12545" max="12545" width="0" style="44" hidden="1" customWidth="1"/>
    <col min="12546" max="12546" width="7.5" style="44" customWidth="1"/>
    <col min="12547" max="12547" width="9.25" style="44" customWidth="1"/>
    <col min="12548" max="12548" width="8.75" style="44" customWidth="1"/>
    <col min="12549" max="12549" width="10" style="44" customWidth="1"/>
    <col min="12550" max="12550" width="64.875" style="44" customWidth="1"/>
    <col min="12551" max="12551" width="7.875" style="44" customWidth="1"/>
    <col min="12552" max="12552" width="11.375" style="44" customWidth="1"/>
    <col min="12553" max="12553" width="10.375" style="44" customWidth="1"/>
    <col min="12554" max="12554" width="8.875" style="44" customWidth="1"/>
    <col min="12555" max="12555" width="11.25" style="44" customWidth="1"/>
    <col min="12556" max="12556" width="16.625" style="44" customWidth="1"/>
    <col min="12557" max="12558" width="24.75" style="44" customWidth="1"/>
    <col min="12559" max="12559" width="8" style="44" customWidth="1"/>
    <col min="12560" max="12800" width="9" style="44"/>
    <col min="12801" max="12801" width="0" style="44" hidden="1" customWidth="1"/>
    <col min="12802" max="12802" width="7.5" style="44" customWidth="1"/>
    <col min="12803" max="12803" width="9.25" style="44" customWidth="1"/>
    <col min="12804" max="12804" width="8.75" style="44" customWidth="1"/>
    <col min="12805" max="12805" width="10" style="44" customWidth="1"/>
    <col min="12806" max="12806" width="64.875" style="44" customWidth="1"/>
    <col min="12807" max="12807" width="7.875" style="44" customWidth="1"/>
    <col min="12808" max="12808" width="11.375" style="44" customWidth="1"/>
    <col min="12809" max="12809" width="10.375" style="44" customWidth="1"/>
    <col min="12810" max="12810" width="8.875" style="44" customWidth="1"/>
    <col min="12811" max="12811" width="11.25" style="44" customWidth="1"/>
    <col min="12812" max="12812" width="16.625" style="44" customWidth="1"/>
    <col min="12813" max="12814" width="24.75" style="44" customWidth="1"/>
    <col min="12815" max="12815" width="8" style="44" customWidth="1"/>
    <col min="12816" max="13056" width="9" style="44"/>
    <col min="13057" max="13057" width="0" style="44" hidden="1" customWidth="1"/>
    <col min="13058" max="13058" width="7.5" style="44" customWidth="1"/>
    <col min="13059" max="13059" width="9.25" style="44" customWidth="1"/>
    <col min="13060" max="13060" width="8.75" style="44" customWidth="1"/>
    <col min="13061" max="13061" width="10" style="44" customWidth="1"/>
    <col min="13062" max="13062" width="64.875" style="44" customWidth="1"/>
    <col min="13063" max="13063" width="7.875" style="44" customWidth="1"/>
    <col min="13064" max="13064" width="11.375" style="44" customWidth="1"/>
    <col min="13065" max="13065" width="10.375" style="44" customWidth="1"/>
    <col min="13066" max="13066" width="8.875" style="44" customWidth="1"/>
    <col min="13067" max="13067" width="11.25" style="44" customWidth="1"/>
    <col min="13068" max="13068" width="16.625" style="44" customWidth="1"/>
    <col min="13069" max="13070" width="24.75" style="44" customWidth="1"/>
    <col min="13071" max="13071" width="8" style="44" customWidth="1"/>
    <col min="13072" max="13312" width="9" style="44"/>
    <col min="13313" max="13313" width="0" style="44" hidden="1" customWidth="1"/>
    <col min="13314" max="13314" width="7.5" style="44" customWidth="1"/>
    <col min="13315" max="13315" width="9.25" style="44" customWidth="1"/>
    <col min="13316" max="13316" width="8.75" style="44" customWidth="1"/>
    <col min="13317" max="13317" width="10" style="44" customWidth="1"/>
    <col min="13318" max="13318" width="64.875" style="44" customWidth="1"/>
    <col min="13319" max="13319" width="7.875" style="44" customWidth="1"/>
    <col min="13320" max="13320" width="11.375" style="44" customWidth="1"/>
    <col min="13321" max="13321" width="10.375" style="44" customWidth="1"/>
    <col min="13322" max="13322" width="8.875" style="44" customWidth="1"/>
    <col min="13323" max="13323" width="11.25" style="44" customWidth="1"/>
    <col min="13324" max="13324" width="16.625" style="44" customWidth="1"/>
    <col min="13325" max="13326" width="24.75" style="44" customWidth="1"/>
    <col min="13327" max="13327" width="8" style="44" customWidth="1"/>
    <col min="13328" max="13568" width="9" style="44"/>
    <col min="13569" max="13569" width="0" style="44" hidden="1" customWidth="1"/>
    <col min="13570" max="13570" width="7.5" style="44" customWidth="1"/>
    <col min="13571" max="13571" width="9.25" style="44" customWidth="1"/>
    <col min="13572" max="13572" width="8.75" style="44" customWidth="1"/>
    <col min="13573" max="13573" width="10" style="44" customWidth="1"/>
    <col min="13574" max="13574" width="64.875" style="44" customWidth="1"/>
    <col min="13575" max="13575" width="7.875" style="44" customWidth="1"/>
    <col min="13576" max="13576" width="11.375" style="44" customWidth="1"/>
    <col min="13577" max="13577" width="10.375" style="44" customWidth="1"/>
    <col min="13578" max="13578" width="8.875" style="44" customWidth="1"/>
    <col min="13579" max="13579" width="11.25" style="44" customWidth="1"/>
    <col min="13580" max="13580" width="16.625" style="44" customWidth="1"/>
    <col min="13581" max="13582" width="24.75" style="44" customWidth="1"/>
    <col min="13583" max="13583" width="8" style="44" customWidth="1"/>
    <col min="13584" max="13824" width="9" style="44"/>
    <col min="13825" max="13825" width="0" style="44" hidden="1" customWidth="1"/>
    <col min="13826" max="13826" width="7.5" style="44" customWidth="1"/>
    <col min="13827" max="13827" width="9.25" style="44" customWidth="1"/>
    <col min="13828" max="13828" width="8.75" style="44" customWidth="1"/>
    <col min="13829" max="13829" width="10" style="44" customWidth="1"/>
    <col min="13830" max="13830" width="64.875" style="44" customWidth="1"/>
    <col min="13831" max="13831" width="7.875" style="44" customWidth="1"/>
    <col min="13832" max="13832" width="11.375" style="44" customWidth="1"/>
    <col min="13833" max="13833" width="10.375" style="44" customWidth="1"/>
    <col min="13834" max="13834" width="8.875" style="44" customWidth="1"/>
    <col min="13835" max="13835" width="11.25" style="44" customWidth="1"/>
    <col min="13836" max="13836" width="16.625" style="44" customWidth="1"/>
    <col min="13837" max="13838" width="24.75" style="44" customWidth="1"/>
    <col min="13839" max="13839" width="8" style="44" customWidth="1"/>
    <col min="13840" max="14080" width="9" style="44"/>
    <col min="14081" max="14081" width="0" style="44" hidden="1" customWidth="1"/>
    <col min="14082" max="14082" width="7.5" style="44" customWidth="1"/>
    <col min="14083" max="14083" width="9.25" style="44" customWidth="1"/>
    <col min="14084" max="14084" width="8.75" style="44" customWidth="1"/>
    <col min="14085" max="14085" width="10" style="44" customWidth="1"/>
    <col min="14086" max="14086" width="64.875" style="44" customWidth="1"/>
    <col min="14087" max="14087" width="7.875" style="44" customWidth="1"/>
    <col min="14088" max="14088" width="11.375" style="44" customWidth="1"/>
    <col min="14089" max="14089" width="10.375" style="44" customWidth="1"/>
    <col min="14090" max="14090" width="8.875" style="44" customWidth="1"/>
    <col min="14091" max="14091" width="11.25" style="44" customWidth="1"/>
    <col min="14092" max="14092" width="16.625" style="44" customWidth="1"/>
    <col min="14093" max="14094" width="24.75" style="44" customWidth="1"/>
    <col min="14095" max="14095" width="8" style="44" customWidth="1"/>
    <col min="14096" max="14336" width="9" style="44"/>
    <col min="14337" max="14337" width="0" style="44" hidden="1" customWidth="1"/>
    <col min="14338" max="14338" width="7.5" style="44" customWidth="1"/>
    <col min="14339" max="14339" width="9.25" style="44" customWidth="1"/>
    <col min="14340" max="14340" width="8.75" style="44" customWidth="1"/>
    <col min="14341" max="14341" width="10" style="44" customWidth="1"/>
    <col min="14342" max="14342" width="64.875" style="44" customWidth="1"/>
    <col min="14343" max="14343" width="7.875" style="44" customWidth="1"/>
    <col min="14344" max="14344" width="11.375" style="44" customWidth="1"/>
    <col min="14345" max="14345" width="10.375" style="44" customWidth="1"/>
    <col min="14346" max="14346" width="8.875" style="44" customWidth="1"/>
    <col min="14347" max="14347" width="11.25" style="44" customWidth="1"/>
    <col min="14348" max="14348" width="16.625" style="44" customWidth="1"/>
    <col min="14349" max="14350" width="24.75" style="44" customWidth="1"/>
    <col min="14351" max="14351" width="8" style="44" customWidth="1"/>
    <col min="14352" max="14592" width="9" style="44"/>
    <col min="14593" max="14593" width="0" style="44" hidden="1" customWidth="1"/>
    <col min="14594" max="14594" width="7.5" style="44" customWidth="1"/>
    <col min="14595" max="14595" width="9.25" style="44" customWidth="1"/>
    <col min="14596" max="14596" width="8.75" style="44" customWidth="1"/>
    <col min="14597" max="14597" width="10" style="44" customWidth="1"/>
    <col min="14598" max="14598" width="64.875" style="44" customWidth="1"/>
    <col min="14599" max="14599" width="7.875" style="44" customWidth="1"/>
    <col min="14600" max="14600" width="11.375" style="44" customWidth="1"/>
    <col min="14601" max="14601" width="10.375" style="44" customWidth="1"/>
    <col min="14602" max="14602" width="8.875" style="44" customWidth="1"/>
    <col min="14603" max="14603" width="11.25" style="44" customWidth="1"/>
    <col min="14604" max="14604" width="16.625" style="44" customWidth="1"/>
    <col min="14605" max="14606" width="24.75" style="44" customWidth="1"/>
    <col min="14607" max="14607" width="8" style="44" customWidth="1"/>
    <col min="14608" max="14848" width="9" style="44"/>
    <col min="14849" max="14849" width="0" style="44" hidden="1" customWidth="1"/>
    <col min="14850" max="14850" width="7.5" style="44" customWidth="1"/>
    <col min="14851" max="14851" width="9.25" style="44" customWidth="1"/>
    <col min="14852" max="14852" width="8.75" style="44" customWidth="1"/>
    <col min="14853" max="14853" width="10" style="44" customWidth="1"/>
    <col min="14854" max="14854" width="64.875" style="44" customWidth="1"/>
    <col min="14855" max="14855" width="7.875" style="44" customWidth="1"/>
    <col min="14856" max="14856" width="11.375" style="44" customWidth="1"/>
    <col min="14857" max="14857" width="10.375" style="44" customWidth="1"/>
    <col min="14858" max="14858" width="8.875" style="44" customWidth="1"/>
    <col min="14859" max="14859" width="11.25" style="44" customWidth="1"/>
    <col min="14860" max="14860" width="16.625" style="44" customWidth="1"/>
    <col min="14861" max="14862" width="24.75" style="44" customWidth="1"/>
    <col min="14863" max="14863" width="8" style="44" customWidth="1"/>
    <col min="14864" max="15104" width="9" style="44"/>
    <col min="15105" max="15105" width="0" style="44" hidden="1" customWidth="1"/>
    <col min="15106" max="15106" width="7.5" style="44" customWidth="1"/>
    <col min="15107" max="15107" width="9.25" style="44" customWidth="1"/>
    <col min="15108" max="15108" width="8.75" style="44" customWidth="1"/>
    <col min="15109" max="15109" width="10" style="44" customWidth="1"/>
    <col min="15110" max="15110" width="64.875" style="44" customWidth="1"/>
    <col min="15111" max="15111" width="7.875" style="44" customWidth="1"/>
    <col min="15112" max="15112" width="11.375" style="44" customWidth="1"/>
    <col min="15113" max="15113" width="10.375" style="44" customWidth="1"/>
    <col min="15114" max="15114" width="8.875" style="44" customWidth="1"/>
    <col min="15115" max="15115" width="11.25" style="44" customWidth="1"/>
    <col min="15116" max="15116" width="16.625" style="44" customWidth="1"/>
    <col min="15117" max="15118" width="24.75" style="44" customWidth="1"/>
    <col min="15119" max="15119" width="8" style="44" customWidth="1"/>
    <col min="15120" max="15360" width="9" style="44"/>
    <col min="15361" max="15361" width="0" style="44" hidden="1" customWidth="1"/>
    <col min="15362" max="15362" width="7.5" style="44" customWidth="1"/>
    <col min="15363" max="15363" width="9.25" style="44" customWidth="1"/>
    <col min="15364" max="15364" width="8.75" style="44" customWidth="1"/>
    <col min="15365" max="15365" width="10" style="44" customWidth="1"/>
    <col min="15366" max="15366" width="64.875" style="44" customWidth="1"/>
    <col min="15367" max="15367" width="7.875" style="44" customWidth="1"/>
    <col min="15368" max="15368" width="11.375" style="44" customWidth="1"/>
    <col min="15369" max="15369" width="10.375" style="44" customWidth="1"/>
    <col min="15370" max="15370" width="8.875" style="44" customWidth="1"/>
    <col min="15371" max="15371" width="11.25" style="44" customWidth="1"/>
    <col min="15372" max="15372" width="16.625" style="44" customWidth="1"/>
    <col min="15373" max="15374" width="24.75" style="44" customWidth="1"/>
    <col min="15375" max="15375" width="8" style="44" customWidth="1"/>
    <col min="15376" max="15616" width="9" style="44"/>
    <col min="15617" max="15617" width="0" style="44" hidden="1" customWidth="1"/>
    <col min="15618" max="15618" width="7.5" style="44" customWidth="1"/>
    <col min="15619" max="15619" width="9.25" style="44" customWidth="1"/>
    <col min="15620" max="15620" width="8.75" style="44" customWidth="1"/>
    <col min="15621" max="15621" width="10" style="44" customWidth="1"/>
    <col min="15622" max="15622" width="64.875" style="44" customWidth="1"/>
    <col min="15623" max="15623" width="7.875" style="44" customWidth="1"/>
    <col min="15624" max="15624" width="11.375" style="44" customWidth="1"/>
    <col min="15625" max="15625" width="10.375" style="44" customWidth="1"/>
    <col min="15626" max="15626" width="8.875" style="44" customWidth="1"/>
    <col min="15627" max="15627" width="11.25" style="44" customWidth="1"/>
    <col min="15628" max="15628" width="16.625" style="44" customWidth="1"/>
    <col min="15629" max="15630" width="24.75" style="44" customWidth="1"/>
    <col min="15631" max="15631" width="8" style="44" customWidth="1"/>
    <col min="15632" max="15872" width="9" style="44"/>
    <col min="15873" max="15873" width="0" style="44" hidden="1" customWidth="1"/>
    <col min="15874" max="15874" width="7.5" style="44" customWidth="1"/>
    <col min="15875" max="15875" width="9.25" style="44" customWidth="1"/>
    <col min="15876" max="15876" width="8.75" style="44" customWidth="1"/>
    <col min="15877" max="15877" width="10" style="44" customWidth="1"/>
    <col min="15878" max="15878" width="64.875" style="44" customWidth="1"/>
    <col min="15879" max="15879" width="7.875" style="44" customWidth="1"/>
    <col min="15880" max="15880" width="11.375" style="44" customWidth="1"/>
    <col min="15881" max="15881" width="10.375" style="44" customWidth="1"/>
    <col min="15882" max="15882" width="8.875" style="44" customWidth="1"/>
    <col min="15883" max="15883" width="11.25" style="44" customWidth="1"/>
    <col min="15884" max="15884" width="16.625" style="44" customWidth="1"/>
    <col min="15885" max="15886" width="24.75" style="44" customWidth="1"/>
    <col min="15887" max="15887" width="8" style="44" customWidth="1"/>
    <col min="15888" max="16128" width="9" style="44"/>
    <col min="16129" max="16129" width="0" style="44" hidden="1" customWidth="1"/>
    <col min="16130" max="16130" width="7.5" style="44" customWidth="1"/>
    <col min="16131" max="16131" width="9.25" style="44" customWidth="1"/>
    <col min="16132" max="16132" width="8.75" style="44" customWidth="1"/>
    <col min="16133" max="16133" width="10" style="44" customWidth="1"/>
    <col min="16134" max="16134" width="64.875" style="44" customWidth="1"/>
    <col min="16135" max="16135" width="7.875" style="44" customWidth="1"/>
    <col min="16136" max="16136" width="11.375" style="44" customWidth="1"/>
    <col min="16137" max="16137" width="10.375" style="44" customWidth="1"/>
    <col min="16138" max="16138" width="8.875" style="44" customWidth="1"/>
    <col min="16139" max="16139" width="11.25" style="44" customWidth="1"/>
    <col min="16140" max="16140" width="16.625" style="44" customWidth="1"/>
    <col min="16141" max="16142" width="24.75" style="44" customWidth="1"/>
    <col min="16143" max="16143" width="8" style="44" customWidth="1"/>
    <col min="16144" max="16384" width="9" style="44"/>
  </cols>
  <sheetData>
    <row r="1" spans="1:15" s="80" customFormat="1" ht="21.75" thickTop="1" thickBot="1" x14ac:dyDescent="0.25">
      <c r="A1" s="80" t="s">
        <v>13</v>
      </c>
      <c r="B1" s="153" t="s">
        <v>82</v>
      </c>
      <c r="C1" s="154"/>
      <c r="D1" s="154"/>
      <c r="E1" s="119"/>
      <c r="F1" s="119" t="s">
        <v>81</v>
      </c>
      <c r="G1" s="119"/>
      <c r="H1" s="118"/>
      <c r="I1" s="117"/>
      <c r="J1" s="116"/>
      <c r="K1" s="116"/>
      <c r="L1" s="115" t="s">
        <v>77</v>
      </c>
      <c r="M1" s="114"/>
    </row>
    <row r="2" spans="1:15" s="80" customFormat="1" ht="37.5" thickTop="1" thickBot="1" x14ac:dyDescent="0.25">
      <c r="B2" s="155" t="s">
        <v>80</v>
      </c>
      <c r="C2" s="156"/>
      <c r="D2" s="113"/>
      <c r="E2" s="112"/>
      <c r="F2" s="111" t="s">
        <v>98</v>
      </c>
      <c r="G2" s="110"/>
      <c r="H2" s="109"/>
      <c r="I2" s="157" t="s">
        <v>79</v>
      </c>
      <c r="J2" s="158"/>
      <c r="K2" s="159">
        <f>SUM(L36,L26)</f>
        <v>0</v>
      </c>
      <c r="L2" s="160"/>
    </row>
    <row r="3" spans="1:15" s="80" customFormat="1" ht="17.25" thickTop="1" thickBot="1" x14ac:dyDescent="0.25">
      <c r="B3" s="108" t="s">
        <v>78</v>
      </c>
      <c r="C3" s="107"/>
      <c r="D3" s="161" t="s">
        <v>77</v>
      </c>
      <c r="E3" s="161"/>
      <c r="F3" s="106" t="s">
        <v>76</v>
      </c>
      <c r="G3" s="105"/>
      <c r="H3" s="104"/>
      <c r="I3" s="103"/>
      <c r="J3" s="102"/>
      <c r="K3" s="162"/>
      <c r="L3" s="163"/>
    </row>
    <row r="4" spans="1:15" s="80" customFormat="1" ht="18" customHeight="1" thickTop="1" x14ac:dyDescent="0.2">
      <c r="B4" s="164" t="s">
        <v>75</v>
      </c>
      <c r="C4" s="165"/>
      <c r="D4" s="166"/>
      <c r="E4" s="101" t="s">
        <v>95</v>
      </c>
      <c r="F4" s="100" t="s">
        <v>74</v>
      </c>
      <c r="G4" s="99"/>
      <c r="H4" s="98"/>
      <c r="I4" s="167" t="s">
        <v>73</v>
      </c>
      <c r="J4" s="168"/>
      <c r="K4" s="97">
        <v>824</v>
      </c>
      <c r="L4" s="96"/>
    </row>
    <row r="5" spans="1:15" s="80" customFormat="1" ht="18" customHeight="1" x14ac:dyDescent="0.2">
      <c r="B5" s="94" t="s">
        <v>72</v>
      </c>
      <c r="C5" s="93"/>
      <c r="D5" s="93"/>
      <c r="E5" s="95" t="s">
        <v>71</v>
      </c>
      <c r="F5" s="169" t="s">
        <v>70</v>
      </c>
      <c r="G5" s="169"/>
      <c r="H5" s="170"/>
      <c r="I5" s="171" t="s">
        <v>62</v>
      </c>
      <c r="J5" s="166"/>
      <c r="K5" s="92" t="s">
        <v>113</v>
      </c>
      <c r="L5" s="89"/>
    </row>
    <row r="6" spans="1:15" s="80" customFormat="1" ht="18" customHeight="1" x14ac:dyDescent="0.2">
      <c r="B6" s="94" t="s">
        <v>69</v>
      </c>
      <c r="C6" s="93"/>
      <c r="D6" s="93"/>
      <c r="E6" s="92" t="s">
        <v>93</v>
      </c>
      <c r="F6" s="172"/>
      <c r="G6" s="172"/>
      <c r="H6" s="173"/>
      <c r="I6" s="171" t="s">
        <v>68</v>
      </c>
      <c r="J6" s="166"/>
      <c r="K6" s="137" t="s">
        <v>112</v>
      </c>
      <c r="L6" s="89"/>
      <c r="O6" s="91"/>
    </row>
    <row r="7" spans="1:15" s="80" customFormat="1" ht="18" customHeight="1" x14ac:dyDescent="0.2">
      <c r="B7" s="174" t="s">
        <v>67</v>
      </c>
      <c r="C7" s="175"/>
      <c r="D7" s="175"/>
      <c r="E7" s="90">
        <v>45931</v>
      </c>
      <c r="F7" s="176" t="s">
        <v>66</v>
      </c>
      <c r="G7" s="177"/>
      <c r="H7" s="178"/>
      <c r="I7" s="179" t="s">
        <v>65</v>
      </c>
      <c r="J7" s="165"/>
      <c r="K7" s="138">
        <v>2025</v>
      </c>
      <c r="L7" s="89"/>
      <c r="O7" s="88"/>
    </row>
    <row r="8" spans="1:15" s="80" customFormat="1" ht="15.75" customHeight="1" thickBot="1" x14ac:dyDescent="0.25">
      <c r="B8" s="180" t="s">
        <v>64</v>
      </c>
      <c r="C8" s="181"/>
      <c r="D8" s="181"/>
      <c r="E8" s="87">
        <v>46082</v>
      </c>
      <c r="F8" s="86"/>
      <c r="G8" s="182"/>
      <c r="H8" s="183"/>
      <c r="I8" s="184" t="s">
        <v>63</v>
      </c>
      <c r="J8" s="175"/>
      <c r="K8" s="139">
        <v>45854</v>
      </c>
      <c r="L8" s="85"/>
    </row>
    <row r="9" spans="1:15" s="80" customFormat="1" ht="12" customHeight="1" x14ac:dyDescent="0.2">
      <c r="B9" s="189"/>
      <c r="C9" s="190"/>
      <c r="D9" s="190"/>
      <c r="E9" s="190"/>
      <c r="F9" s="190"/>
      <c r="G9" s="190"/>
      <c r="H9" s="190"/>
      <c r="I9" s="190"/>
      <c r="J9" s="190"/>
      <c r="K9" s="84" t="s">
        <v>62</v>
      </c>
      <c r="L9" s="83"/>
    </row>
    <row r="10" spans="1:15" s="80" customFormat="1" x14ac:dyDescent="0.2">
      <c r="B10" s="191" t="s">
        <v>61</v>
      </c>
      <c r="C10" s="185" t="s">
        <v>60</v>
      </c>
      <c r="D10" s="185" t="s">
        <v>59</v>
      </c>
      <c r="E10" s="185" t="s">
        <v>58</v>
      </c>
      <c r="F10" s="193" t="s">
        <v>57</v>
      </c>
      <c r="G10" s="193" t="s">
        <v>56</v>
      </c>
      <c r="H10" s="193" t="s">
        <v>55</v>
      </c>
      <c r="I10" s="185" t="s">
        <v>54</v>
      </c>
      <c r="J10" s="185" t="s">
        <v>53</v>
      </c>
      <c r="K10" s="187" t="s">
        <v>52</v>
      </c>
      <c r="L10" s="188"/>
    </row>
    <row r="11" spans="1:15" s="80" customFormat="1" x14ac:dyDescent="0.2">
      <c r="B11" s="191"/>
      <c r="C11" s="185"/>
      <c r="D11" s="185"/>
      <c r="E11" s="185"/>
      <c r="F11" s="193"/>
      <c r="G11" s="193"/>
      <c r="H11" s="193"/>
      <c r="I11" s="185"/>
      <c r="J11" s="185"/>
      <c r="K11" s="187"/>
      <c r="L11" s="188"/>
    </row>
    <row r="12" spans="1:15" s="80" customFormat="1" ht="12.75" thickBot="1" x14ac:dyDescent="0.25">
      <c r="B12" s="192"/>
      <c r="C12" s="186"/>
      <c r="D12" s="186"/>
      <c r="E12" s="186"/>
      <c r="F12" s="194"/>
      <c r="G12" s="194"/>
      <c r="H12" s="194"/>
      <c r="I12" s="186"/>
      <c r="J12" s="186"/>
      <c r="K12" s="82" t="s">
        <v>51</v>
      </c>
      <c r="L12" s="81" t="s">
        <v>50</v>
      </c>
    </row>
    <row r="13" spans="1:15" s="52" customFormat="1" ht="13.5" thickBot="1" x14ac:dyDescent="0.25">
      <c r="A13" s="79" t="s">
        <v>36</v>
      </c>
      <c r="B13" s="78" t="s">
        <v>35</v>
      </c>
      <c r="C13" s="75">
        <v>1</v>
      </c>
      <c r="D13" s="77"/>
      <c r="E13" s="77"/>
      <c r="F13" s="76" t="s">
        <v>37</v>
      </c>
      <c r="G13" s="75"/>
      <c r="H13" s="75"/>
      <c r="I13" s="75"/>
      <c r="J13" s="75"/>
      <c r="K13" s="75"/>
      <c r="L13" s="74"/>
    </row>
    <row r="14" spans="1:15" s="52" customFormat="1" ht="12" thickBot="1" x14ac:dyDescent="0.25">
      <c r="A14" s="52" t="s">
        <v>25</v>
      </c>
      <c r="B14" s="72">
        <f>1+MAX($B$13:B13)</f>
        <v>1</v>
      </c>
      <c r="C14" s="58" t="s">
        <v>49</v>
      </c>
      <c r="D14" s="71"/>
      <c r="E14" s="56" t="s">
        <v>21</v>
      </c>
      <c r="F14" s="57" t="s">
        <v>48</v>
      </c>
      <c r="G14" s="56" t="s">
        <v>20</v>
      </c>
      <c r="H14" s="70">
        <v>1</v>
      </c>
      <c r="I14" s="56"/>
      <c r="J14" s="55" t="str">
        <f>IF(I14=0,"",I14*H14)</f>
        <v/>
      </c>
      <c r="K14" s="54"/>
      <c r="L14" s="69"/>
    </row>
    <row r="15" spans="1:15" s="52" customFormat="1" x14ac:dyDescent="0.2">
      <c r="A15" s="52" t="s">
        <v>24</v>
      </c>
      <c r="B15" s="67"/>
      <c r="F15" s="68" t="s">
        <v>47</v>
      </c>
      <c r="G15" s="65"/>
      <c r="H15" s="65"/>
      <c r="I15" s="65"/>
      <c r="J15" s="65"/>
      <c r="K15" s="65"/>
      <c r="L15" s="64"/>
    </row>
    <row r="16" spans="1:15" s="52" customFormat="1" x14ac:dyDescent="0.2">
      <c r="A16" s="52" t="s">
        <v>23</v>
      </c>
      <c r="B16" s="67"/>
      <c r="F16" s="66" t="s">
        <v>27</v>
      </c>
      <c r="G16" s="65"/>
      <c r="H16" s="65"/>
      <c r="I16" s="65"/>
      <c r="J16" s="65"/>
      <c r="K16" s="65"/>
      <c r="L16" s="64"/>
    </row>
    <row r="17" spans="1:12" s="52" customFormat="1" ht="68.25" thickBot="1" x14ac:dyDescent="0.25">
      <c r="A17" s="52" t="s">
        <v>22</v>
      </c>
      <c r="B17" s="63"/>
      <c r="C17" s="62"/>
      <c r="D17" s="62"/>
      <c r="E17" s="62"/>
      <c r="F17" s="61" t="s">
        <v>46</v>
      </c>
      <c r="G17" s="60"/>
      <c r="H17" s="60"/>
      <c r="I17" s="60"/>
      <c r="J17" s="60"/>
      <c r="K17" s="60"/>
      <c r="L17" s="59"/>
    </row>
    <row r="18" spans="1:12" s="52" customFormat="1" ht="12" thickBot="1" x14ac:dyDescent="0.25">
      <c r="A18" s="52" t="s">
        <v>25</v>
      </c>
      <c r="B18" s="73">
        <f>1+MAX($B$13:B17)</f>
        <v>2</v>
      </c>
      <c r="C18" s="58" t="s">
        <v>45</v>
      </c>
      <c r="D18" s="71"/>
      <c r="E18" s="56" t="s">
        <v>21</v>
      </c>
      <c r="F18" s="57" t="s">
        <v>44</v>
      </c>
      <c r="G18" s="56" t="s">
        <v>20</v>
      </c>
      <c r="H18" s="70">
        <v>1</v>
      </c>
      <c r="I18" s="56"/>
      <c r="J18" s="55" t="str">
        <f>IF(I18=0,"",I18*H18)</f>
        <v/>
      </c>
      <c r="K18" s="54"/>
      <c r="L18" s="69"/>
    </row>
    <row r="19" spans="1:12" s="52" customFormat="1" x14ac:dyDescent="0.2">
      <c r="A19" s="52" t="s">
        <v>24</v>
      </c>
      <c r="B19" s="67"/>
      <c r="F19" s="68" t="s">
        <v>43</v>
      </c>
      <c r="G19" s="65"/>
      <c r="H19" s="65"/>
      <c r="I19" s="65"/>
      <c r="J19" s="65"/>
      <c r="K19" s="65"/>
      <c r="L19" s="64"/>
    </row>
    <row r="20" spans="1:12" s="52" customFormat="1" x14ac:dyDescent="0.2">
      <c r="A20" s="52" t="s">
        <v>23</v>
      </c>
      <c r="B20" s="67"/>
      <c r="F20" s="66" t="s">
        <v>27</v>
      </c>
      <c r="G20" s="65"/>
      <c r="H20" s="65"/>
      <c r="I20" s="65"/>
      <c r="J20" s="65"/>
      <c r="K20" s="65"/>
      <c r="L20" s="64"/>
    </row>
    <row r="21" spans="1:12" s="52" customFormat="1" ht="79.5" thickBot="1" x14ac:dyDescent="0.25">
      <c r="A21" s="52" t="s">
        <v>22</v>
      </c>
      <c r="B21" s="63"/>
      <c r="C21" s="62"/>
      <c r="D21" s="62"/>
      <c r="E21" s="62"/>
      <c r="F21" s="61" t="s">
        <v>42</v>
      </c>
      <c r="G21" s="60"/>
      <c r="H21" s="60"/>
      <c r="I21" s="60"/>
      <c r="J21" s="60"/>
      <c r="K21" s="60"/>
      <c r="L21" s="59"/>
    </row>
    <row r="22" spans="1:12" s="52" customFormat="1" ht="12" thickBot="1" x14ac:dyDescent="0.25">
      <c r="A22" s="52" t="s">
        <v>25</v>
      </c>
      <c r="B22" s="73">
        <f>1+MAX($B$13:B21)</f>
        <v>3</v>
      </c>
      <c r="C22" s="58" t="s">
        <v>41</v>
      </c>
      <c r="D22" s="71"/>
      <c r="E22" s="56" t="s">
        <v>21</v>
      </c>
      <c r="F22" s="57" t="s">
        <v>40</v>
      </c>
      <c r="G22" s="56" t="s">
        <v>20</v>
      </c>
      <c r="H22" s="70">
        <v>1</v>
      </c>
      <c r="I22" s="56"/>
      <c r="J22" s="55" t="str">
        <f>IF(I22=0,"",I22*H22)</f>
        <v/>
      </c>
      <c r="K22" s="54"/>
      <c r="L22" s="69"/>
    </row>
    <row r="23" spans="1:12" s="52" customFormat="1" x14ac:dyDescent="0.2">
      <c r="A23" s="52" t="s">
        <v>24</v>
      </c>
      <c r="B23" s="67"/>
      <c r="F23" s="68" t="s">
        <v>39</v>
      </c>
      <c r="G23" s="65"/>
      <c r="H23" s="65"/>
      <c r="I23" s="65"/>
      <c r="J23" s="65"/>
      <c r="K23" s="65"/>
      <c r="L23" s="64"/>
    </row>
    <row r="24" spans="1:12" s="52" customFormat="1" x14ac:dyDescent="0.2">
      <c r="A24" s="52" t="s">
        <v>23</v>
      </c>
      <c r="B24" s="67"/>
      <c r="F24" s="66" t="s">
        <v>27</v>
      </c>
      <c r="G24" s="65"/>
      <c r="H24" s="65"/>
      <c r="I24" s="65"/>
      <c r="J24" s="65"/>
      <c r="K24" s="65"/>
      <c r="L24" s="64"/>
    </row>
    <row r="25" spans="1:12" s="52" customFormat="1" ht="34.5" thickBot="1" x14ac:dyDescent="0.25">
      <c r="A25" s="52" t="s">
        <v>22</v>
      </c>
      <c r="B25" s="63"/>
      <c r="C25" s="62"/>
      <c r="D25" s="62"/>
      <c r="E25" s="62"/>
      <c r="F25" s="61" t="s">
        <v>38</v>
      </c>
      <c r="G25" s="60"/>
      <c r="H25" s="60"/>
      <c r="I25" s="60"/>
      <c r="J25" s="60"/>
      <c r="K25" s="60"/>
      <c r="L25" s="59"/>
    </row>
    <row r="26" spans="1:12" ht="13.5" thickBot="1" x14ac:dyDescent="0.25">
      <c r="A26" s="51" t="s">
        <v>19</v>
      </c>
      <c r="B26" s="50" t="s">
        <v>18</v>
      </c>
      <c r="C26" s="47" t="s">
        <v>17</v>
      </c>
      <c r="D26" s="49"/>
      <c r="E26" s="49"/>
      <c r="F26" s="48" t="s">
        <v>37</v>
      </c>
      <c r="G26" s="47"/>
      <c r="H26" s="47"/>
      <c r="I26" s="47"/>
      <c r="J26" s="47"/>
      <c r="K26" s="47"/>
      <c r="L26" s="46">
        <f>SUM(L14:L25)</f>
        <v>0</v>
      </c>
    </row>
    <row r="27" spans="1:12" ht="13.5" thickBot="1" x14ac:dyDescent="0.25">
      <c r="A27" s="79" t="s">
        <v>36</v>
      </c>
      <c r="B27" s="78" t="s">
        <v>35</v>
      </c>
      <c r="C27" s="75">
        <v>2</v>
      </c>
      <c r="D27" s="77"/>
      <c r="E27" s="77"/>
      <c r="F27" s="76" t="s">
        <v>16</v>
      </c>
      <c r="G27" s="75"/>
      <c r="H27" s="75"/>
      <c r="I27" s="75"/>
      <c r="J27" s="75"/>
      <c r="K27" s="75"/>
      <c r="L27" s="74"/>
    </row>
    <row r="28" spans="1:12" s="52" customFormat="1" ht="12" thickBot="1" x14ac:dyDescent="0.25">
      <c r="A28" s="52" t="s">
        <v>25</v>
      </c>
      <c r="B28" s="73">
        <f>1+MAX($B$13:B27)</f>
        <v>4</v>
      </c>
      <c r="C28" s="58" t="s">
        <v>34</v>
      </c>
      <c r="D28" s="71"/>
      <c r="E28" s="56" t="s">
        <v>21</v>
      </c>
      <c r="F28" s="57" t="s">
        <v>33</v>
      </c>
      <c r="G28" s="56" t="s">
        <v>20</v>
      </c>
      <c r="H28" s="70">
        <v>1</v>
      </c>
      <c r="I28" s="56"/>
      <c r="J28" s="55" t="str">
        <f>IF(I28=0,"",I28*H28)</f>
        <v/>
      </c>
      <c r="K28" s="54"/>
      <c r="L28" s="53"/>
    </row>
    <row r="29" spans="1:12" s="52" customFormat="1" x14ac:dyDescent="0.2">
      <c r="A29" s="52" t="s">
        <v>24</v>
      </c>
      <c r="B29" s="67"/>
      <c r="F29" s="68" t="s">
        <v>32</v>
      </c>
      <c r="G29" s="65"/>
      <c r="H29" s="65"/>
      <c r="I29" s="65"/>
      <c r="J29" s="65"/>
      <c r="K29" s="65"/>
      <c r="L29" s="64"/>
    </row>
    <row r="30" spans="1:12" s="52" customFormat="1" x14ac:dyDescent="0.2">
      <c r="A30" s="52" t="s">
        <v>23</v>
      </c>
      <c r="B30" s="67"/>
      <c r="F30" s="66" t="s">
        <v>27</v>
      </c>
      <c r="G30" s="65"/>
      <c r="H30" s="65"/>
      <c r="I30" s="65"/>
      <c r="J30" s="65"/>
      <c r="K30" s="65"/>
      <c r="L30" s="64"/>
    </row>
    <row r="31" spans="1:12" s="52" customFormat="1" ht="68.25" thickBot="1" x14ac:dyDescent="0.25">
      <c r="A31" s="52" t="s">
        <v>22</v>
      </c>
      <c r="B31" s="63"/>
      <c r="C31" s="62"/>
      <c r="D31" s="62"/>
      <c r="E31" s="62"/>
      <c r="F31" s="61" t="s">
        <v>31</v>
      </c>
      <c r="G31" s="60"/>
      <c r="H31" s="60"/>
      <c r="I31" s="60"/>
      <c r="J31" s="60"/>
      <c r="K31" s="60"/>
      <c r="L31" s="59"/>
    </row>
    <row r="32" spans="1:12" s="52" customFormat="1" ht="12" thickBot="1" x14ac:dyDescent="0.25">
      <c r="A32" s="52" t="s">
        <v>25</v>
      </c>
      <c r="B32" s="73">
        <f>1+MAX($B$13:B31)</f>
        <v>5</v>
      </c>
      <c r="C32" s="58" t="s">
        <v>30</v>
      </c>
      <c r="D32" s="71"/>
      <c r="E32" s="56" t="s">
        <v>21</v>
      </c>
      <c r="F32" s="57" t="s">
        <v>29</v>
      </c>
      <c r="G32" s="56" t="s">
        <v>20</v>
      </c>
      <c r="H32" s="70">
        <v>1</v>
      </c>
      <c r="I32" s="56"/>
      <c r="J32" s="55" t="str">
        <f>IF(I32=0,"",I32*H32)</f>
        <v/>
      </c>
      <c r="K32" s="54"/>
      <c r="L32" s="53"/>
    </row>
    <row r="33" spans="1:12" s="52" customFormat="1" x14ac:dyDescent="0.2">
      <c r="A33" s="52" t="s">
        <v>24</v>
      </c>
      <c r="B33" s="67"/>
      <c r="F33" s="68" t="s">
        <v>28</v>
      </c>
      <c r="G33" s="65"/>
      <c r="H33" s="65"/>
      <c r="I33" s="65"/>
      <c r="J33" s="65"/>
      <c r="K33" s="65"/>
      <c r="L33" s="64"/>
    </row>
    <row r="34" spans="1:12" s="52" customFormat="1" x14ac:dyDescent="0.2">
      <c r="A34" s="52" t="s">
        <v>23</v>
      </c>
      <c r="B34" s="67"/>
      <c r="F34" s="66" t="s">
        <v>27</v>
      </c>
      <c r="G34" s="65"/>
      <c r="H34" s="65"/>
      <c r="I34" s="65"/>
      <c r="J34" s="65"/>
      <c r="K34" s="65"/>
      <c r="L34" s="64"/>
    </row>
    <row r="35" spans="1:12" s="52" customFormat="1" ht="57" thickBot="1" x14ac:dyDescent="0.25">
      <c r="A35" s="52" t="s">
        <v>22</v>
      </c>
      <c r="B35" s="63"/>
      <c r="C35" s="62"/>
      <c r="D35" s="62"/>
      <c r="E35" s="62"/>
      <c r="F35" s="61" t="s">
        <v>26</v>
      </c>
      <c r="G35" s="60"/>
      <c r="H35" s="60"/>
      <c r="I35" s="60"/>
      <c r="J35" s="60"/>
      <c r="K35" s="60"/>
      <c r="L35" s="59"/>
    </row>
    <row r="36" spans="1:12" ht="13.5" thickBot="1" x14ac:dyDescent="0.25">
      <c r="A36" s="51" t="s">
        <v>19</v>
      </c>
      <c r="B36" s="50" t="s">
        <v>18</v>
      </c>
      <c r="C36" s="47" t="s">
        <v>17</v>
      </c>
      <c r="D36" s="49"/>
      <c r="E36" s="49"/>
      <c r="F36" s="48" t="s">
        <v>16</v>
      </c>
      <c r="G36" s="47"/>
      <c r="H36" s="47"/>
      <c r="I36" s="47"/>
      <c r="J36" s="47"/>
      <c r="K36" s="47"/>
      <c r="L36" s="46">
        <f>SUM(L28:L35)</f>
        <v>0</v>
      </c>
    </row>
  </sheetData>
  <mergeCells count="29">
    <mergeCell ref="J10:J12"/>
    <mergeCell ref="K10:L11"/>
    <mergeCell ref="B9:J9"/>
    <mergeCell ref="B10:B12"/>
    <mergeCell ref="C10:C12"/>
    <mergeCell ref="D10:D12"/>
    <mergeCell ref="E10:E12"/>
    <mergeCell ref="F10:F12"/>
    <mergeCell ref="G10:G12"/>
    <mergeCell ref="H10:H12"/>
    <mergeCell ref="I10:I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C13:C14 F28:F35">
    <cfRule type="expression" dxfId="33" priority="26" stopIfTrue="1">
      <formula>C13=""</formula>
    </cfRule>
  </conditionalFormatting>
  <conditionalFormatting sqref="C26:C28">
    <cfRule type="expression" dxfId="32" priority="15" stopIfTrue="1">
      <formula>C26=""</formula>
    </cfRule>
  </conditionalFormatting>
  <conditionalFormatting sqref="C36">
    <cfRule type="expression" dxfId="31" priority="11" stopIfTrue="1">
      <formula>C36=""</formula>
    </cfRule>
  </conditionalFormatting>
  <conditionalFormatting sqref="C18:E18">
    <cfRule type="expression" dxfId="30" priority="22" stopIfTrue="1">
      <formula>C18=""</formula>
    </cfRule>
  </conditionalFormatting>
  <conditionalFormatting sqref="C22:E22">
    <cfRule type="expression" dxfId="29" priority="19" stopIfTrue="1">
      <formula>C22=""</formula>
    </cfRule>
  </conditionalFormatting>
  <conditionalFormatting sqref="C32:E32">
    <cfRule type="expression" dxfId="28" priority="14" stopIfTrue="1">
      <formula>C32=""</formula>
    </cfRule>
  </conditionalFormatting>
  <conditionalFormatting sqref="D3">
    <cfRule type="expression" dxfId="27" priority="42" stopIfTrue="1">
      <formula>IF($D$3="SO XX-XX-XX","Vybarvit",IF($D$3="","Vybarvit",""))="Vybarvit"</formula>
    </cfRule>
  </conditionalFormatting>
  <conditionalFormatting sqref="D14:E14">
    <cfRule type="expression" dxfId="26" priority="24" stopIfTrue="1">
      <formula>D14=""</formula>
    </cfRule>
  </conditionalFormatting>
  <conditionalFormatting sqref="D28:E28">
    <cfRule type="expression" dxfId="25" priority="16" stopIfTrue="1">
      <formula>D28=""</formula>
    </cfRule>
  </conditionalFormatting>
  <conditionalFormatting sqref="E4">
    <cfRule type="expression" dxfId="24" priority="28" stopIfTrue="1">
      <formula>$E$4=""</formula>
    </cfRule>
  </conditionalFormatting>
  <conditionalFormatting sqref="E5">
    <cfRule type="expression" dxfId="23" priority="29" stopIfTrue="1">
      <formula>$E$5=""</formula>
    </cfRule>
  </conditionalFormatting>
  <conditionalFormatting sqref="E6">
    <cfRule type="expression" dxfId="22" priority="30" stopIfTrue="1">
      <formula>$E$6=""</formula>
    </cfRule>
  </conditionalFormatting>
  <conditionalFormatting sqref="E7">
    <cfRule type="expression" dxfId="21" priority="31" stopIfTrue="1">
      <formula>$E$7=""</formula>
    </cfRule>
  </conditionalFormatting>
  <conditionalFormatting sqref="E8">
    <cfRule type="expression" dxfId="20" priority="32" stopIfTrue="1">
      <formula>$E$8=""</formula>
    </cfRule>
  </conditionalFormatting>
  <conditionalFormatting sqref="F2">
    <cfRule type="expression" dxfId="19" priority="43" stopIfTrue="1">
      <formula>IF($F$2="Název stavby","Vybarvit",IF($F$2="","Vybarvit",""))="Vybarvit"</formula>
    </cfRule>
  </conditionalFormatting>
  <conditionalFormatting sqref="F3">
    <cfRule type="expression" dxfId="18" priority="41" stopIfTrue="1">
      <formula>IF($F$3="Název SO/PS","Vybarvit",IF($F$3="","Vybarvit",""))="Vybarvit"</formula>
    </cfRule>
  </conditionalFormatting>
  <conditionalFormatting sqref="F6">
    <cfRule type="expression" dxfId="17" priority="44" stopIfTrue="1">
      <formula>$E$5="Ostatní"</formula>
    </cfRule>
    <cfRule type="expression" dxfId="16" priority="45" stopIfTrue="1">
      <formula>$E$6="Ostatní"</formula>
    </cfRule>
  </conditionalFormatting>
  <conditionalFormatting sqref="F8">
    <cfRule type="expression" dxfId="15" priority="40" stopIfTrue="1">
      <formula>IF($F$8="Obchodní název firmy/společnosti, v případě fyzické osoby podnikající  IČO","Vybarvit",IF($F$8="","Vybarvit",""))="Vybarvit"</formula>
    </cfRule>
  </conditionalFormatting>
  <conditionalFormatting sqref="F13">
    <cfRule type="expression" dxfId="14" priority="27" stopIfTrue="1">
      <formula>F13="Název dílu"</formula>
    </cfRule>
  </conditionalFormatting>
  <conditionalFormatting sqref="F14:F25">
    <cfRule type="expression" dxfId="13" priority="21" stopIfTrue="1">
      <formula>F14=""</formula>
    </cfRule>
  </conditionalFormatting>
  <conditionalFormatting sqref="F26:F27">
    <cfRule type="expression" dxfId="12" priority="18" stopIfTrue="1">
      <formula>F26="Název dílu"</formula>
    </cfRule>
  </conditionalFormatting>
  <conditionalFormatting sqref="F36">
    <cfRule type="expression" dxfId="11" priority="10" stopIfTrue="1">
      <formula>F36="Název dílu"</formula>
    </cfRule>
  </conditionalFormatting>
  <conditionalFormatting sqref="G8:H8">
    <cfRule type="expression" dxfId="10" priority="39" stopIfTrue="1">
      <formula>IF($G$8="Titul Jméno Příjmení","Vybarvit",IF($G$8="","Vybarvit",""))="Vybarvit"</formula>
    </cfRule>
  </conditionalFormatting>
  <conditionalFormatting sqref="G14:K14">
    <cfRule type="expression" dxfId="9" priority="25" stopIfTrue="1">
      <formula>G14=""</formula>
    </cfRule>
  </conditionalFormatting>
  <conditionalFormatting sqref="G18:K18">
    <cfRule type="expression" dxfId="8" priority="23" stopIfTrue="1">
      <formula>G18=""</formula>
    </cfRule>
  </conditionalFormatting>
  <conditionalFormatting sqref="G22:K22">
    <cfRule type="expression" dxfId="7" priority="20" stopIfTrue="1">
      <formula>G22=""</formula>
    </cfRule>
  </conditionalFormatting>
  <conditionalFormatting sqref="G28:K28 G32:K32">
    <cfRule type="expression" dxfId="6" priority="17" stopIfTrue="1">
      <formula>G28=""</formula>
    </cfRule>
  </conditionalFormatting>
  <conditionalFormatting sqref="K4">
    <cfRule type="expression" dxfId="5" priority="34" stopIfTrue="1">
      <formula>$K$4=""</formula>
    </cfRule>
  </conditionalFormatting>
  <conditionalFormatting sqref="K5">
    <cfRule type="expression" dxfId="4" priority="35" stopIfTrue="1">
      <formula>$K$5=""</formula>
    </cfRule>
  </conditionalFormatting>
  <conditionalFormatting sqref="K6">
    <cfRule type="expression" dxfId="3" priority="36" stopIfTrue="1">
      <formula>$K$6=""</formula>
    </cfRule>
  </conditionalFormatting>
  <conditionalFormatting sqref="K7">
    <cfRule type="expression" dxfId="2" priority="37" stopIfTrue="1">
      <formula>$K$7=""</formula>
    </cfRule>
  </conditionalFormatting>
  <conditionalFormatting sqref="K8">
    <cfRule type="expression" dxfId="1" priority="38" stopIfTrue="1">
      <formula>$K$8=""</formula>
    </cfRule>
  </conditionalFormatting>
  <conditionalFormatting sqref="L4">
    <cfRule type="expression" dxfId="0" priority="33" stopIfTrue="1">
      <formula>$L$4=""</formula>
    </cfRule>
  </conditionalFormatting>
  <dataValidations count="16">
    <dataValidation allowBlank="1" showInputMessage="1" showErrorMessage="1" promptTitle="Název položky" prompt="Přesný název položky dle cenové soustavy, nebo vlastní název v případě položky mimo cenovou soustavu." sqref="F65566 JB65566 SX65566 ACT65566 AMP65566 AWL65566 BGH65566 BQD65566 BZZ65566 CJV65566 CTR65566 DDN65566 DNJ65566 DXF65566 EHB65566 EQX65566 FAT65566 FKP65566 FUL65566 GEH65566 GOD65566 GXZ65566 HHV65566 HRR65566 IBN65566 ILJ65566 IVF65566 JFB65566 JOX65566 JYT65566 KIP65566 KSL65566 LCH65566 LMD65566 LVZ65566 MFV65566 MPR65566 MZN65566 NJJ65566 NTF65566 ODB65566 OMX65566 OWT65566 PGP65566 PQL65566 QAH65566 QKD65566 QTZ65566 RDV65566 RNR65566 RXN65566 SHJ65566 SRF65566 TBB65566 TKX65566 TUT65566 UEP65566 UOL65566 UYH65566 VID65566 VRZ65566 WBV65566 WLR65566 WVN65566 F131102 JB131102 SX131102 ACT131102 AMP131102 AWL131102 BGH131102 BQD131102 BZZ131102 CJV131102 CTR131102 DDN131102 DNJ131102 DXF131102 EHB131102 EQX131102 FAT131102 FKP131102 FUL131102 GEH131102 GOD131102 GXZ131102 HHV131102 HRR131102 IBN131102 ILJ131102 IVF131102 JFB131102 JOX131102 JYT131102 KIP131102 KSL131102 LCH131102 LMD131102 LVZ131102 MFV131102 MPR131102 MZN131102 NJJ131102 NTF131102 ODB131102 OMX131102 OWT131102 PGP131102 PQL131102 QAH131102 QKD131102 QTZ131102 RDV131102 RNR131102 RXN131102 SHJ131102 SRF131102 TBB131102 TKX131102 TUT131102 UEP131102 UOL131102 UYH131102 VID131102 VRZ131102 WBV131102 WLR131102 WVN131102 F196638 JB196638 SX196638 ACT196638 AMP196638 AWL196638 BGH196638 BQD196638 BZZ196638 CJV196638 CTR196638 DDN196638 DNJ196638 DXF196638 EHB196638 EQX196638 FAT196638 FKP196638 FUL196638 GEH196638 GOD196638 GXZ196638 HHV196638 HRR196638 IBN196638 ILJ196638 IVF196638 JFB196638 JOX196638 JYT196638 KIP196638 KSL196638 LCH196638 LMD196638 LVZ196638 MFV196638 MPR196638 MZN196638 NJJ196638 NTF196638 ODB196638 OMX196638 OWT196638 PGP196638 PQL196638 QAH196638 QKD196638 QTZ196638 RDV196638 RNR196638 RXN196638 SHJ196638 SRF196638 TBB196638 TKX196638 TUT196638 UEP196638 UOL196638 UYH196638 VID196638 VRZ196638 WBV196638 WLR196638 WVN196638 F262174 JB262174 SX262174 ACT262174 AMP262174 AWL262174 BGH262174 BQD262174 BZZ262174 CJV262174 CTR262174 DDN262174 DNJ262174 DXF262174 EHB262174 EQX262174 FAT262174 FKP262174 FUL262174 GEH262174 GOD262174 GXZ262174 HHV262174 HRR262174 IBN262174 ILJ262174 IVF262174 JFB262174 JOX262174 JYT262174 KIP262174 KSL262174 LCH262174 LMD262174 LVZ262174 MFV262174 MPR262174 MZN262174 NJJ262174 NTF262174 ODB262174 OMX262174 OWT262174 PGP262174 PQL262174 QAH262174 QKD262174 QTZ262174 RDV262174 RNR262174 RXN262174 SHJ262174 SRF262174 TBB262174 TKX262174 TUT262174 UEP262174 UOL262174 UYH262174 VID262174 VRZ262174 WBV262174 WLR262174 WVN262174 F327710 JB327710 SX327710 ACT327710 AMP327710 AWL327710 BGH327710 BQD327710 BZZ327710 CJV327710 CTR327710 DDN327710 DNJ327710 DXF327710 EHB327710 EQX327710 FAT327710 FKP327710 FUL327710 GEH327710 GOD327710 GXZ327710 HHV327710 HRR327710 IBN327710 ILJ327710 IVF327710 JFB327710 JOX327710 JYT327710 KIP327710 KSL327710 LCH327710 LMD327710 LVZ327710 MFV327710 MPR327710 MZN327710 NJJ327710 NTF327710 ODB327710 OMX327710 OWT327710 PGP327710 PQL327710 QAH327710 QKD327710 QTZ327710 RDV327710 RNR327710 RXN327710 SHJ327710 SRF327710 TBB327710 TKX327710 TUT327710 UEP327710 UOL327710 UYH327710 VID327710 VRZ327710 WBV327710 WLR327710 WVN327710 F393246 JB393246 SX393246 ACT393246 AMP393246 AWL393246 BGH393246 BQD393246 BZZ393246 CJV393246 CTR393246 DDN393246 DNJ393246 DXF393246 EHB393246 EQX393246 FAT393246 FKP393246 FUL393246 GEH393246 GOD393246 GXZ393246 HHV393246 HRR393246 IBN393246 ILJ393246 IVF393246 JFB393246 JOX393246 JYT393246 KIP393246 KSL393246 LCH393246 LMD393246 LVZ393246 MFV393246 MPR393246 MZN393246 NJJ393246 NTF393246 ODB393246 OMX393246 OWT393246 PGP393246 PQL393246 QAH393246 QKD393246 QTZ393246 RDV393246 RNR393246 RXN393246 SHJ393246 SRF393246 TBB393246 TKX393246 TUT393246 UEP393246 UOL393246 UYH393246 VID393246 VRZ393246 WBV393246 WLR393246 WVN393246 F458782 JB458782 SX458782 ACT458782 AMP458782 AWL458782 BGH458782 BQD458782 BZZ458782 CJV458782 CTR458782 DDN458782 DNJ458782 DXF458782 EHB458782 EQX458782 FAT458782 FKP458782 FUL458782 GEH458782 GOD458782 GXZ458782 HHV458782 HRR458782 IBN458782 ILJ458782 IVF458782 JFB458782 JOX458782 JYT458782 KIP458782 KSL458782 LCH458782 LMD458782 LVZ458782 MFV458782 MPR458782 MZN458782 NJJ458782 NTF458782 ODB458782 OMX458782 OWT458782 PGP458782 PQL458782 QAH458782 QKD458782 QTZ458782 RDV458782 RNR458782 RXN458782 SHJ458782 SRF458782 TBB458782 TKX458782 TUT458782 UEP458782 UOL458782 UYH458782 VID458782 VRZ458782 WBV458782 WLR458782 WVN458782 F524318 JB524318 SX524318 ACT524318 AMP524318 AWL524318 BGH524318 BQD524318 BZZ524318 CJV524318 CTR524318 DDN524318 DNJ524318 DXF524318 EHB524318 EQX524318 FAT524318 FKP524318 FUL524318 GEH524318 GOD524318 GXZ524318 HHV524318 HRR524318 IBN524318 ILJ524318 IVF524318 JFB524318 JOX524318 JYT524318 KIP524318 KSL524318 LCH524318 LMD524318 LVZ524318 MFV524318 MPR524318 MZN524318 NJJ524318 NTF524318 ODB524318 OMX524318 OWT524318 PGP524318 PQL524318 QAH524318 QKD524318 QTZ524318 RDV524318 RNR524318 RXN524318 SHJ524318 SRF524318 TBB524318 TKX524318 TUT524318 UEP524318 UOL524318 UYH524318 VID524318 VRZ524318 WBV524318 WLR524318 WVN524318 F589854 JB589854 SX589854 ACT589854 AMP589854 AWL589854 BGH589854 BQD589854 BZZ589854 CJV589854 CTR589854 DDN589854 DNJ589854 DXF589854 EHB589854 EQX589854 FAT589854 FKP589854 FUL589854 GEH589854 GOD589854 GXZ589854 HHV589854 HRR589854 IBN589854 ILJ589854 IVF589854 JFB589854 JOX589854 JYT589854 KIP589854 KSL589854 LCH589854 LMD589854 LVZ589854 MFV589854 MPR589854 MZN589854 NJJ589854 NTF589854 ODB589854 OMX589854 OWT589854 PGP589854 PQL589854 QAH589854 QKD589854 QTZ589854 RDV589854 RNR589854 RXN589854 SHJ589854 SRF589854 TBB589854 TKX589854 TUT589854 UEP589854 UOL589854 UYH589854 VID589854 VRZ589854 WBV589854 WLR589854 WVN589854 F655390 JB655390 SX655390 ACT655390 AMP655390 AWL655390 BGH655390 BQD655390 BZZ655390 CJV655390 CTR655390 DDN655390 DNJ655390 DXF655390 EHB655390 EQX655390 FAT655390 FKP655390 FUL655390 GEH655390 GOD655390 GXZ655390 HHV655390 HRR655390 IBN655390 ILJ655390 IVF655390 JFB655390 JOX655390 JYT655390 KIP655390 KSL655390 LCH655390 LMD655390 LVZ655390 MFV655390 MPR655390 MZN655390 NJJ655390 NTF655390 ODB655390 OMX655390 OWT655390 PGP655390 PQL655390 QAH655390 QKD655390 QTZ655390 RDV655390 RNR655390 RXN655390 SHJ655390 SRF655390 TBB655390 TKX655390 TUT655390 UEP655390 UOL655390 UYH655390 VID655390 VRZ655390 WBV655390 WLR655390 WVN655390 F720926 JB720926 SX720926 ACT720926 AMP720926 AWL720926 BGH720926 BQD720926 BZZ720926 CJV720926 CTR720926 DDN720926 DNJ720926 DXF720926 EHB720926 EQX720926 FAT720926 FKP720926 FUL720926 GEH720926 GOD720926 GXZ720926 HHV720926 HRR720926 IBN720926 ILJ720926 IVF720926 JFB720926 JOX720926 JYT720926 KIP720926 KSL720926 LCH720926 LMD720926 LVZ720926 MFV720926 MPR720926 MZN720926 NJJ720926 NTF720926 ODB720926 OMX720926 OWT720926 PGP720926 PQL720926 QAH720926 QKD720926 QTZ720926 RDV720926 RNR720926 RXN720926 SHJ720926 SRF720926 TBB720926 TKX720926 TUT720926 UEP720926 UOL720926 UYH720926 VID720926 VRZ720926 WBV720926 WLR720926 WVN720926 F786462 JB786462 SX786462 ACT786462 AMP786462 AWL786462 BGH786462 BQD786462 BZZ786462 CJV786462 CTR786462 DDN786462 DNJ786462 DXF786462 EHB786462 EQX786462 FAT786462 FKP786462 FUL786462 GEH786462 GOD786462 GXZ786462 HHV786462 HRR786462 IBN786462 ILJ786462 IVF786462 JFB786462 JOX786462 JYT786462 KIP786462 KSL786462 LCH786462 LMD786462 LVZ786462 MFV786462 MPR786462 MZN786462 NJJ786462 NTF786462 ODB786462 OMX786462 OWT786462 PGP786462 PQL786462 QAH786462 QKD786462 QTZ786462 RDV786462 RNR786462 RXN786462 SHJ786462 SRF786462 TBB786462 TKX786462 TUT786462 UEP786462 UOL786462 UYH786462 VID786462 VRZ786462 WBV786462 WLR786462 WVN786462 F851998 JB851998 SX851998 ACT851998 AMP851998 AWL851998 BGH851998 BQD851998 BZZ851998 CJV851998 CTR851998 DDN851998 DNJ851998 DXF851998 EHB851998 EQX851998 FAT851998 FKP851998 FUL851998 GEH851998 GOD851998 GXZ851998 HHV851998 HRR851998 IBN851998 ILJ851998 IVF851998 JFB851998 JOX851998 JYT851998 KIP851998 KSL851998 LCH851998 LMD851998 LVZ851998 MFV851998 MPR851998 MZN851998 NJJ851998 NTF851998 ODB851998 OMX851998 OWT851998 PGP851998 PQL851998 QAH851998 QKD851998 QTZ851998 RDV851998 RNR851998 RXN851998 SHJ851998 SRF851998 TBB851998 TKX851998 TUT851998 UEP851998 UOL851998 UYH851998 VID851998 VRZ851998 WBV851998 WLR851998 WVN851998 F917534 JB917534 SX917534 ACT917534 AMP917534 AWL917534 BGH917534 BQD917534 BZZ917534 CJV917534 CTR917534 DDN917534 DNJ917534 DXF917534 EHB917534 EQX917534 FAT917534 FKP917534 FUL917534 GEH917534 GOD917534 GXZ917534 HHV917534 HRR917534 IBN917534 ILJ917534 IVF917534 JFB917534 JOX917534 JYT917534 KIP917534 KSL917534 LCH917534 LMD917534 LVZ917534 MFV917534 MPR917534 MZN917534 NJJ917534 NTF917534 ODB917534 OMX917534 OWT917534 PGP917534 PQL917534 QAH917534 QKD917534 QTZ917534 RDV917534 RNR917534 RXN917534 SHJ917534 SRF917534 TBB917534 TKX917534 TUT917534 UEP917534 UOL917534 UYH917534 VID917534 VRZ917534 WBV917534 WLR917534 WVN917534 F983070 JB983070 SX983070 ACT983070 AMP983070 AWL983070 BGH983070 BQD983070 BZZ983070 CJV983070 CTR983070 DDN983070 DNJ983070 DXF983070 EHB983070 EQX983070 FAT983070 FKP983070 FUL983070 GEH983070 GOD983070 GXZ983070 HHV983070 HRR983070 IBN983070 ILJ983070 IVF983070 JFB983070 JOX983070 JYT983070 KIP983070 KSL983070 LCH983070 LMD983070 LVZ983070 MFV983070 MPR983070 MZN983070 NJJ983070 NTF983070 ODB983070 OMX983070 OWT983070 PGP983070 PQL983070 QAH983070 QKD983070 QTZ983070 RDV983070 RNR983070 RXN983070 SHJ983070 SRF983070 TBB983070 TKX983070 TUT983070 UEP983070 UOL983070 UYH983070 VID983070 VRZ983070 WBV983070 WLR983070 WVN983070" xr:uid="{854E52BE-8CBB-4B98-BDC1-58A339620B77}"/>
    <dataValidation allowBlank="1" showInputMessage="1" showErrorMessage="1" promptTitle="Popis položky" prompt="doplnňující název položky pro upřesnění popisu a charakteristiky dané položky. V případě, že název položky odpovídá popisu položky, pole zůstane bez vyplnění." sqref="F65567 JB65567 SX65567 ACT65567 AMP65567 AWL65567 BGH65567 BQD65567 BZZ65567 CJV65567 CTR65567 DDN65567 DNJ65567 DXF65567 EHB65567 EQX65567 FAT65567 FKP65567 FUL65567 GEH65567 GOD65567 GXZ65567 HHV65567 HRR65567 IBN65567 ILJ65567 IVF65567 JFB65567 JOX65567 JYT65567 KIP65567 KSL65567 LCH65567 LMD65567 LVZ65567 MFV65567 MPR65567 MZN65567 NJJ65567 NTF65567 ODB65567 OMX65567 OWT65567 PGP65567 PQL65567 QAH65567 QKD65567 QTZ65567 RDV65567 RNR65567 RXN65567 SHJ65567 SRF65567 TBB65567 TKX65567 TUT65567 UEP65567 UOL65567 UYH65567 VID65567 VRZ65567 WBV65567 WLR65567 WVN65567 F131103 JB131103 SX131103 ACT131103 AMP131103 AWL131103 BGH131103 BQD131103 BZZ131103 CJV131103 CTR131103 DDN131103 DNJ131103 DXF131103 EHB131103 EQX131103 FAT131103 FKP131103 FUL131103 GEH131103 GOD131103 GXZ131103 HHV131103 HRR131103 IBN131103 ILJ131103 IVF131103 JFB131103 JOX131103 JYT131103 KIP131103 KSL131103 LCH131103 LMD131103 LVZ131103 MFV131103 MPR131103 MZN131103 NJJ131103 NTF131103 ODB131103 OMX131103 OWT131103 PGP131103 PQL131103 QAH131103 QKD131103 QTZ131103 RDV131103 RNR131103 RXN131103 SHJ131103 SRF131103 TBB131103 TKX131103 TUT131103 UEP131103 UOL131103 UYH131103 VID131103 VRZ131103 WBV131103 WLR131103 WVN131103 F196639 JB196639 SX196639 ACT196639 AMP196639 AWL196639 BGH196639 BQD196639 BZZ196639 CJV196639 CTR196639 DDN196639 DNJ196639 DXF196639 EHB196639 EQX196639 FAT196639 FKP196639 FUL196639 GEH196639 GOD196639 GXZ196639 HHV196639 HRR196639 IBN196639 ILJ196639 IVF196639 JFB196639 JOX196639 JYT196639 KIP196639 KSL196639 LCH196639 LMD196639 LVZ196639 MFV196639 MPR196639 MZN196639 NJJ196639 NTF196639 ODB196639 OMX196639 OWT196639 PGP196639 PQL196639 QAH196639 QKD196639 QTZ196639 RDV196639 RNR196639 RXN196639 SHJ196639 SRF196639 TBB196639 TKX196639 TUT196639 UEP196639 UOL196639 UYH196639 VID196639 VRZ196639 WBV196639 WLR196639 WVN196639 F262175 JB262175 SX262175 ACT262175 AMP262175 AWL262175 BGH262175 BQD262175 BZZ262175 CJV262175 CTR262175 DDN262175 DNJ262175 DXF262175 EHB262175 EQX262175 FAT262175 FKP262175 FUL262175 GEH262175 GOD262175 GXZ262175 HHV262175 HRR262175 IBN262175 ILJ262175 IVF262175 JFB262175 JOX262175 JYT262175 KIP262175 KSL262175 LCH262175 LMD262175 LVZ262175 MFV262175 MPR262175 MZN262175 NJJ262175 NTF262175 ODB262175 OMX262175 OWT262175 PGP262175 PQL262175 QAH262175 QKD262175 QTZ262175 RDV262175 RNR262175 RXN262175 SHJ262175 SRF262175 TBB262175 TKX262175 TUT262175 UEP262175 UOL262175 UYH262175 VID262175 VRZ262175 WBV262175 WLR262175 WVN262175 F327711 JB327711 SX327711 ACT327711 AMP327711 AWL327711 BGH327711 BQD327711 BZZ327711 CJV327711 CTR327711 DDN327711 DNJ327711 DXF327711 EHB327711 EQX327711 FAT327711 FKP327711 FUL327711 GEH327711 GOD327711 GXZ327711 HHV327711 HRR327711 IBN327711 ILJ327711 IVF327711 JFB327711 JOX327711 JYT327711 KIP327711 KSL327711 LCH327711 LMD327711 LVZ327711 MFV327711 MPR327711 MZN327711 NJJ327711 NTF327711 ODB327711 OMX327711 OWT327711 PGP327711 PQL327711 QAH327711 QKD327711 QTZ327711 RDV327711 RNR327711 RXN327711 SHJ327711 SRF327711 TBB327711 TKX327711 TUT327711 UEP327711 UOL327711 UYH327711 VID327711 VRZ327711 WBV327711 WLR327711 WVN327711 F393247 JB393247 SX393247 ACT393247 AMP393247 AWL393247 BGH393247 BQD393247 BZZ393247 CJV393247 CTR393247 DDN393247 DNJ393247 DXF393247 EHB393247 EQX393247 FAT393247 FKP393247 FUL393247 GEH393247 GOD393247 GXZ393247 HHV393247 HRR393247 IBN393247 ILJ393247 IVF393247 JFB393247 JOX393247 JYT393247 KIP393247 KSL393247 LCH393247 LMD393247 LVZ393247 MFV393247 MPR393247 MZN393247 NJJ393247 NTF393247 ODB393247 OMX393247 OWT393247 PGP393247 PQL393247 QAH393247 QKD393247 QTZ393247 RDV393247 RNR393247 RXN393247 SHJ393247 SRF393247 TBB393247 TKX393247 TUT393247 UEP393247 UOL393247 UYH393247 VID393247 VRZ393247 WBV393247 WLR393247 WVN393247 F458783 JB458783 SX458783 ACT458783 AMP458783 AWL458783 BGH458783 BQD458783 BZZ458783 CJV458783 CTR458783 DDN458783 DNJ458783 DXF458783 EHB458783 EQX458783 FAT458783 FKP458783 FUL458783 GEH458783 GOD458783 GXZ458783 HHV458783 HRR458783 IBN458783 ILJ458783 IVF458783 JFB458783 JOX458783 JYT458783 KIP458783 KSL458783 LCH458783 LMD458783 LVZ458783 MFV458783 MPR458783 MZN458783 NJJ458783 NTF458783 ODB458783 OMX458783 OWT458783 PGP458783 PQL458783 QAH458783 QKD458783 QTZ458783 RDV458783 RNR458783 RXN458783 SHJ458783 SRF458783 TBB458783 TKX458783 TUT458783 UEP458783 UOL458783 UYH458783 VID458783 VRZ458783 WBV458783 WLR458783 WVN458783 F524319 JB524319 SX524319 ACT524319 AMP524319 AWL524319 BGH524319 BQD524319 BZZ524319 CJV524319 CTR524319 DDN524319 DNJ524319 DXF524319 EHB524319 EQX524319 FAT524319 FKP524319 FUL524319 GEH524319 GOD524319 GXZ524319 HHV524319 HRR524319 IBN524319 ILJ524319 IVF524319 JFB524319 JOX524319 JYT524319 KIP524319 KSL524319 LCH524319 LMD524319 LVZ524319 MFV524319 MPR524319 MZN524319 NJJ524319 NTF524319 ODB524319 OMX524319 OWT524319 PGP524319 PQL524319 QAH524319 QKD524319 QTZ524319 RDV524319 RNR524319 RXN524319 SHJ524319 SRF524319 TBB524319 TKX524319 TUT524319 UEP524319 UOL524319 UYH524319 VID524319 VRZ524319 WBV524319 WLR524319 WVN524319 F589855 JB589855 SX589855 ACT589855 AMP589855 AWL589855 BGH589855 BQD589855 BZZ589855 CJV589855 CTR589855 DDN589855 DNJ589855 DXF589855 EHB589855 EQX589855 FAT589855 FKP589855 FUL589855 GEH589855 GOD589855 GXZ589855 HHV589855 HRR589855 IBN589855 ILJ589855 IVF589855 JFB589855 JOX589855 JYT589855 KIP589855 KSL589855 LCH589855 LMD589855 LVZ589855 MFV589855 MPR589855 MZN589855 NJJ589855 NTF589855 ODB589855 OMX589855 OWT589855 PGP589855 PQL589855 QAH589855 QKD589855 QTZ589855 RDV589855 RNR589855 RXN589855 SHJ589855 SRF589855 TBB589855 TKX589855 TUT589855 UEP589855 UOL589855 UYH589855 VID589855 VRZ589855 WBV589855 WLR589855 WVN589855 F655391 JB655391 SX655391 ACT655391 AMP655391 AWL655391 BGH655391 BQD655391 BZZ655391 CJV655391 CTR655391 DDN655391 DNJ655391 DXF655391 EHB655391 EQX655391 FAT655391 FKP655391 FUL655391 GEH655391 GOD655391 GXZ655391 HHV655391 HRR655391 IBN655391 ILJ655391 IVF655391 JFB655391 JOX655391 JYT655391 KIP655391 KSL655391 LCH655391 LMD655391 LVZ655391 MFV655391 MPR655391 MZN655391 NJJ655391 NTF655391 ODB655391 OMX655391 OWT655391 PGP655391 PQL655391 QAH655391 QKD655391 QTZ655391 RDV655391 RNR655391 RXN655391 SHJ655391 SRF655391 TBB655391 TKX655391 TUT655391 UEP655391 UOL655391 UYH655391 VID655391 VRZ655391 WBV655391 WLR655391 WVN655391 F720927 JB720927 SX720927 ACT720927 AMP720927 AWL720927 BGH720927 BQD720927 BZZ720927 CJV720927 CTR720927 DDN720927 DNJ720927 DXF720927 EHB720927 EQX720927 FAT720927 FKP720927 FUL720927 GEH720927 GOD720927 GXZ720927 HHV720927 HRR720927 IBN720927 ILJ720927 IVF720927 JFB720927 JOX720927 JYT720927 KIP720927 KSL720927 LCH720927 LMD720927 LVZ720927 MFV720927 MPR720927 MZN720927 NJJ720927 NTF720927 ODB720927 OMX720927 OWT720927 PGP720927 PQL720927 QAH720927 QKD720927 QTZ720927 RDV720927 RNR720927 RXN720927 SHJ720927 SRF720927 TBB720927 TKX720927 TUT720927 UEP720927 UOL720927 UYH720927 VID720927 VRZ720927 WBV720927 WLR720927 WVN720927 F786463 JB786463 SX786463 ACT786463 AMP786463 AWL786463 BGH786463 BQD786463 BZZ786463 CJV786463 CTR786463 DDN786463 DNJ786463 DXF786463 EHB786463 EQX786463 FAT786463 FKP786463 FUL786463 GEH786463 GOD786463 GXZ786463 HHV786463 HRR786463 IBN786463 ILJ786463 IVF786463 JFB786463 JOX786463 JYT786463 KIP786463 KSL786463 LCH786463 LMD786463 LVZ786463 MFV786463 MPR786463 MZN786463 NJJ786463 NTF786463 ODB786463 OMX786463 OWT786463 PGP786463 PQL786463 QAH786463 QKD786463 QTZ786463 RDV786463 RNR786463 RXN786463 SHJ786463 SRF786463 TBB786463 TKX786463 TUT786463 UEP786463 UOL786463 UYH786463 VID786463 VRZ786463 WBV786463 WLR786463 WVN786463 F851999 JB851999 SX851999 ACT851999 AMP851999 AWL851999 BGH851999 BQD851999 BZZ851999 CJV851999 CTR851999 DDN851999 DNJ851999 DXF851999 EHB851999 EQX851999 FAT851999 FKP851999 FUL851999 GEH851999 GOD851999 GXZ851999 HHV851999 HRR851999 IBN851999 ILJ851999 IVF851999 JFB851999 JOX851999 JYT851999 KIP851999 KSL851999 LCH851999 LMD851999 LVZ851999 MFV851999 MPR851999 MZN851999 NJJ851999 NTF851999 ODB851999 OMX851999 OWT851999 PGP851999 PQL851999 QAH851999 QKD851999 QTZ851999 RDV851999 RNR851999 RXN851999 SHJ851999 SRF851999 TBB851999 TKX851999 TUT851999 UEP851999 UOL851999 UYH851999 VID851999 VRZ851999 WBV851999 WLR851999 WVN851999 F917535 JB917535 SX917535 ACT917535 AMP917535 AWL917535 BGH917535 BQD917535 BZZ917535 CJV917535 CTR917535 DDN917535 DNJ917535 DXF917535 EHB917535 EQX917535 FAT917535 FKP917535 FUL917535 GEH917535 GOD917535 GXZ917535 HHV917535 HRR917535 IBN917535 ILJ917535 IVF917535 JFB917535 JOX917535 JYT917535 KIP917535 KSL917535 LCH917535 LMD917535 LVZ917535 MFV917535 MPR917535 MZN917535 NJJ917535 NTF917535 ODB917535 OMX917535 OWT917535 PGP917535 PQL917535 QAH917535 QKD917535 QTZ917535 RDV917535 RNR917535 RXN917535 SHJ917535 SRF917535 TBB917535 TKX917535 TUT917535 UEP917535 UOL917535 UYH917535 VID917535 VRZ917535 WBV917535 WLR917535 WVN917535 F983071 JB983071 SX983071 ACT983071 AMP983071 AWL983071 BGH983071 BQD983071 BZZ983071 CJV983071 CTR983071 DDN983071 DNJ983071 DXF983071 EHB983071 EQX983071 FAT983071 FKP983071 FUL983071 GEH983071 GOD983071 GXZ983071 HHV983071 HRR983071 IBN983071 ILJ983071 IVF983071 JFB983071 JOX983071 JYT983071 KIP983071 KSL983071 LCH983071 LMD983071 LVZ983071 MFV983071 MPR983071 MZN983071 NJJ983071 NTF983071 ODB983071 OMX983071 OWT983071 PGP983071 PQL983071 QAH983071 QKD983071 QTZ983071 RDV983071 RNR983071 RXN983071 SHJ983071 SRF983071 TBB983071 TKX983071 TUT983071 UEP983071 UOL983071 UYH983071 VID983071 VRZ983071 WBV983071 WLR983071 WVN983071" xr:uid="{D2CB0164-29B6-48E0-BF77-3860445C323D}"/>
    <dataValidation allowBlank="1" showInputMessage="1" showErrorMessage="1" promptTitle="Výkaz výměr:" prompt="způsob stanovení množství položky, nebo odkaz na příslušnou přílohu dokumentace." sqref="F65568 JB65568 SX65568 ACT65568 AMP65568 AWL65568 BGH65568 BQD65568 BZZ65568 CJV65568 CTR65568 DDN65568 DNJ65568 DXF65568 EHB65568 EQX65568 FAT65568 FKP65568 FUL65568 GEH65568 GOD65568 GXZ65568 HHV65568 HRR65568 IBN65568 ILJ65568 IVF65568 JFB65568 JOX65568 JYT65568 KIP65568 KSL65568 LCH65568 LMD65568 LVZ65568 MFV65568 MPR65568 MZN65568 NJJ65568 NTF65568 ODB65568 OMX65568 OWT65568 PGP65568 PQL65568 QAH65568 QKD65568 QTZ65568 RDV65568 RNR65568 RXN65568 SHJ65568 SRF65568 TBB65568 TKX65568 TUT65568 UEP65568 UOL65568 UYH65568 VID65568 VRZ65568 WBV65568 WLR65568 WVN65568 F131104 JB131104 SX131104 ACT131104 AMP131104 AWL131104 BGH131104 BQD131104 BZZ131104 CJV131104 CTR131104 DDN131104 DNJ131104 DXF131104 EHB131104 EQX131104 FAT131104 FKP131104 FUL131104 GEH131104 GOD131104 GXZ131104 HHV131104 HRR131104 IBN131104 ILJ131104 IVF131104 JFB131104 JOX131104 JYT131104 KIP131104 KSL131104 LCH131104 LMD131104 LVZ131104 MFV131104 MPR131104 MZN131104 NJJ131104 NTF131104 ODB131104 OMX131104 OWT131104 PGP131104 PQL131104 QAH131104 QKD131104 QTZ131104 RDV131104 RNR131104 RXN131104 SHJ131104 SRF131104 TBB131104 TKX131104 TUT131104 UEP131104 UOL131104 UYH131104 VID131104 VRZ131104 WBV131104 WLR131104 WVN131104 F196640 JB196640 SX196640 ACT196640 AMP196640 AWL196640 BGH196640 BQD196640 BZZ196640 CJV196640 CTR196640 DDN196640 DNJ196640 DXF196640 EHB196640 EQX196640 FAT196640 FKP196640 FUL196640 GEH196640 GOD196640 GXZ196640 HHV196640 HRR196640 IBN196640 ILJ196640 IVF196640 JFB196640 JOX196640 JYT196640 KIP196640 KSL196640 LCH196640 LMD196640 LVZ196640 MFV196640 MPR196640 MZN196640 NJJ196640 NTF196640 ODB196640 OMX196640 OWT196640 PGP196640 PQL196640 QAH196640 QKD196640 QTZ196640 RDV196640 RNR196640 RXN196640 SHJ196640 SRF196640 TBB196640 TKX196640 TUT196640 UEP196640 UOL196640 UYH196640 VID196640 VRZ196640 WBV196640 WLR196640 WVN196640 F262176 JB262176 SX262176 ACT262176 AMP262176 AWL262176 BGH262176 BQD262176 BZZ262176 CJV262176 CTR262176 DDN262176 DNJ262176 DXF262176 EHB262176 EQX262176 FAT262176 FKP262176 FUL262176 GEH262176 GOD262176 GXZ262176 HHV262176 HRR262176 IBN262176 ILJ262176 IVF262176 JFB262176 JOX262176 JYT262176 KIP262176 KSL262176 LCH262176 LMD262176 LVZ262176 MFV262176 MPR262176 MZN262176 NJJ262176 NTF262176 ODB262176 OMX262176 OWT262176 PGP262176 PQL262176 QAH262176 QKD262176 QTZ262176 RDV262176 RNR262176 RXN262176 SHJ262176 SRF262176 TBB262176 TKX262176 TUT262176 UEP262176 UOL262176 UYH262176 VID262176 VRZ262176 WBV262176 WLR262176 WVN262176 F327712 JB327712 SX327712 ACT327712 AMP327712 AWL327712 BGH327712 BQD327712 BZZ327712 CJV327712 CTR327712 DDN327712 DNJ327712 DXF327712 EHB327712 EQX327712 FAT327712 FKP327712 FUL327712 GEH327712 GOD327712 GXZ327712 HHV327712 HRR327712 IBN327712 ILJ327712 IVF327712 JFB327712 JOX327712 JYT327712 KIP327712 KSL327712 LCH327712 LMD327712 LVZ327712 MFV327712 MPR327712 MZN327712 NJJ327712 NTF327712 ODB327712 OMX327712 OWT327712 PGP327712 PQL327712 QAH327712 QKD327712 QTZ327712 RDV327712 RNR327712 RXN327712 SHJ327712 SRF327712 TBB327712 TKX327712 TUT327712 UEP327712 UOL327712 UYH327712 VID327712 VRZ327712 WBV327712 WLR327712 WVN327712 F393248 JB393248 SX393248 ACT393248 AMP393248 AWL393248 BGH393248 BQD393248 BZZ393248 CJV393248 CTR393248 DDN393248 DNJ393248 DXF393248 EHB393248 EQX393248 FAT393248 FKP393248 FUL393248 GEH393248 GOD393248 GXZ393248 HHV393248 HRR393248 IBN393248 ILJ393248 IVF393248 JFB393248 JOX393248 JYT393248 KIP393248 KSL393248 LCH393248 LMD393248 LVZ393248 MFV393248 MPR393248 MZN393248 NJJ393248 NTF393248 ODB393248 OMX393248 OWT393248 PGP393248 PQL393248 QAH393248 QKD393248 QTZ393248 RDV393248 RNR393248 RXN393248 SHJ393248 SRF393248 TBB393248 TKX393248 TUT393248 UEP393248 UOL393248 UYH393248 VID393248 VRZ393248 WBV393248 WLR393248 WVN393248 F458784 JB458784 SX458784 ACT458784 AMP458784 AWL458784 BGH458784 BQD458784 BZZ458784 CJV458784 CTR458784 DDN458784 DNJ458784 DXF458784 EHB458784 EQX458784 FAT458784 FKP458784 FUL458784 GEH458784 GOD458784 GXZ458784 HHV458784 HRR458784 IBN458784 ILJ458784 IVF458784 JFB458784 JOX458784 JYT458784 KIP458784 KSL458784 LCH458784 LMD458784 LVZ458784 MFV458784 MPR458784 MZN458784 NJJ458784 NTF458784 ODB458784 OMX458784 OWT458784 PGP458784 PQL458784 QAH458784 QKD458784 QTZ458784 RDV458784 RNR458784 RXN458784 SHJ458784 SRF458784 TBB458784 TKX458784 TUT458784 UEP458784 UOL458784 UYH458784 VID458784 VRZ458784 WBV458784 WLR458784 WVN458784 F524320 JB524320 SX524320 ACT524320 AMP524320 AWL524320 BGH524320 BQD524320 BZZ524320 CJV524320 CTR524320 DDN524320 DNJ524320 DXF524320 EHB524320 EQX524320 FAT524320 FKP524320 FUL524320 GEH524320 GOD524320 GXZ524320 HHV524320 HRR524320 IBN524320 ILJ524320 IVF524320 JFB524320 JOX524320 JYT524320 KIP524320 KSL524320 LCH524320 LMD524320 LVZ524320 MFV524320 MPR524320 MZN524320 NJJ524320 NTF524320 ODB524320 OMX524320 OWT524320 PGP524320 PQL524320 QAH524320 QKD524320 QTZ524320 RDV524320 RNR524320 RXN524320 SHJ524320 SRF524320 TBB524320 TKX524320 TUT524320 UEP524320 UOL524320 UYH524320 VID524320 VRZ524320 WBV524320 WLR524320 WVN524320 F589856 JB589856 SX589856 ACT589856 AMP589856 AWL589856 BGH589856 BQD589856 BZZ589856 CJV589856 CTR589856 DDN589856 DNJ589856 DXF589856 EHB589856 EQX589856 FAT589856 FKP589856 FUL589856 GEH589856 GOD589856 GXZ589856 HHV589856 HRR589856 IBN589856 ILJ589856 IVF589856 JFB589856 JOX589856 JYT589856 KIP589856 KSL589856 LCH589856 LMD589856 LVZ589856 MFV589856 MPR589856 MZN589856 NJJ589856 NTF589856 ODB589856 OMX589856 OWT589856 PGP589856 PQL589856 QAH589856 QKD589856 QTZ589856 RDV589856 RNR589856 RXN589856 SHJ589856 SRF589856 TBB589856 TKX589856 TUT589856 UEP589856 UOL589856 UYH589856 VID589856 VRZ589856 WBV589856 WLR589856 WVN589856 F655392 JB655392 SX655392 ACT655392 AMP655392 AWL655392 BGH655392 BQD655392 BZZ655392 CJV655392 CTR655392 DDN655392 DNJ655392 DXF655392 EHB655392 EQX655392 FAT655392 FKP655392 FUL655392 GEH655392 GOD655392 GXZ655392 HHV655392 HRR655392 IBN655392 ILJ655392 IVF655392 JFB655392 JOX655392 JYT655392 KIP655392 KSL655392 LCH655392 LMD655392 LVZ655392 MFV655392 MPR655392 MZN655392 NJJ655392 NTF655392 ODB655392 OMX655392 OWT655392 PGP655392 PQL655392 QAH655392 QKD655392 QTZ655392 RDV655392 RNR655392 RXN655392 SHJ655392 SRF655392 TBB655392 TKX655392 TUT655392 UEP655392 UOL655392 UYH655392 VID655392 VRZ655392 WBV655392 WLR655392 WVN655392 F720928 JB720928 SX720928 ACT720928 AMP720928 AWL720928 BGH720928 BQD720928 BZZ720928 CJV720928 CTR720928 DDN720928 DNJ720928 DXF720928 EHB720928 EQX720928 FAT720928 FKP720928 FUL720928 GEH720928 GOD720928 GXZ720928 HHV720928 HRR720928 IBN720928 ILJ720928 IVF720928 JFB720928 JOX720928 JYT720928 KIP720928 KSL720928 LCH720928 LMD720928 LVZ720928 MFV720928 MPR720928 MZN720928 NJJ720928 NTF720928 ODB720928 OMX720928 OWT720928 PGP720928 PQL720928 QAH720928 QKD720928 QTZ720928 RDV720928 RNR720928 RXN720928 SHJ720928 SRF720928 TBB720928 TKX720928 TUT720928 UEP720928 UOL720928 UYH720928 VID720928 VRZ720928 WBV720928 WLR720928 WVN720928 F786464 JB786464 SX786464 ACT786464 AMP786464 AWL786464 BGH786464 BQD786464 BZZ786464 CJV786464 CTR786464 DDN786464 DNJ786464 DXF786464 EHB786464 EQX786464 FAT786464 FKP786464 FUL786464 GEH786464 GOD786464 GXZ786464 HHV786464 HRR786464 IBN786464 ILJ786464 IVF786464 JFB786464 JOX786464 JYT786464 KIP786464 KSL786464 LCH786464 LMD786464 LVZ786464 MFV786464 MPR786464 MZN786464 NJJ786464 NTF786464 ODB786464 OMX786464 OWT786464 PGP786464 PQL786464 QAH786464 QKD786464 QTZ786464 RDV786464 RNR786464 RXN786464 SHJ786464 SRF786464 TBB786464 TKX786464 TUT786464 UEP786464 UOL786464 UYH786464 VID786464 VRZ786464 WBV786464 WLR786464 WVN786464 F852000 JB852000 SX852000 ACT852000 AMP852000 AWL852000 BGH852000 BQD852000 BZZ852000 CJV852000 CTR852000 DDN852000 DNJ852000 DXF852000 EHB852000 EQX852000 FAT852000 FKP852000 FUL852000 GEH852000 GOD852000 GXZ852000 HHV852000 HRR852000 IBN852000 ILJ852000 IVF852000 JFB852000 JOX852000 JYT852000 KIP852000 KSL852000 LCH852000 LMD852000 LVZ852000 MFV852000 MPR852000 MZN852000 NJJ852000 NTF852000 ODB852000 OMX852000 OWT852000 PGP852000 PQL852000 QAH852000 QKD852000 QTZ852000 RDV852000 RNR852000 RXN852000 SHJ852000 SRF852000 TBB852000 TKX852000 TUT852000 UEP852000 UOL852000 UYH852000 VID852000 VRZ852000 WBV852000 WLR852000 WVN852000 F917536 JB917536 SX917536 ACT917536 AMP917536 AWL917536 BGH917536 BQD917536 BZZ917536 CJV917536 CTR917536 DDN917536 DNJ917536 DXF917536 EHB917536 EQX917536 FAT917536 FKP917536 FUL917536 GEH917536 GOD917536 GXZ917536 HHV917536 HRR917536 IBN917536 ILJ917536 IVF917536 JFB917536 JOX917536 JYT917536 KIP917536 KSL917536 LCH917536 LMD917536 LVZ917536 MFV917536 MPR917536 MZN917536 NJJ917536 NTF917536 ODB917536 OMX917536 OWT917536 PGP917536 PQL917536 QAH917536 QKD917536 QTZ917536 RDV917536 RNR917536 RXN917536 SHJ917536 SRF917536 TBB917536 TKX917536 TUT917536 UEP917536 UOL917536 UYH917536 VID917536 VRZ917536 WBV917536 WLR917536 WVN917536 F983072 JB983072 SX983072 ACT983072 AMP983072 AWL983072 BGH983072 BQD983072 BZZ983072 CJV983072 CTR983072 DDN983072 DNJ983072 DXF983072 EHB983072 EQX983072 FAT983072 FKP983072 FUL983072 GEH983072 GOD983072 GXZ983072 HHV983072 HRR983072 IBN983072 ILJ983072 IVF983072 JFB983072 JOX983072 JYT983072 KIP983072 KSL983072 LCH983072 LMD983072 LVZ983072 MFV983072 MPR983072 MZN983072 NJJ983072 NTF983072 ODB983072 OMX983072 OWT983072 PGP983072 PQL983072 QAH983072 QKD983072 QTZ983072 RDV983072 RNR983072 RXN983072 SHJ983072 SRF983072 TBB983072 TKX983072 TUT983072 UEP983072 UOL983072 UYH983072 VID983072 VRZ983072 WBV983072 WLR983072 WVN983072" xr:uid="{831C0952-3DF1-485B-855C-F5859E964FF5}"/>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WVN983073:WVN983075 F65569:F65571 JB65569:JB65571 SX65569:SX65571 ACT65569:ACT65571 AMP65569:AMP65571 AWL65569:AWL65571 BGH65569:BGH65571 BQD65569:BQD65571 BZZ65569:BZZ65571 CJV65569:CJV65571 CTR65569:CTR65571 DDN65569:DDN65571 DNJ65569:DNJ65571 DXF65569:DXF65571 EHB65569:EHB65571 EQX65569:EQX65571 FAT65569:FAT65571 FKP65569:FKP65571 FUL65569:FUL65571 GEH65569:GEH65571 GOD65569:GOD65571 GXZ65569:GXZ65571 HHV65569:HHV65571 HRR65569:HRR65571 IBN65569:IBN65571 ILJ65569:ILJ65571 IVF65569:IVF65571 JFB65569:JFB65571 JOX65569:JOX65571 JYT65569:JYT65571 KIP65569:KIP65571 KSL65569:KSL65571 LCH65569:LCH65571 LMD65569:LMD65571 LVZ65569:LVZ65571 MFV65569:MFV65571 MPR65569:MPR65571 MZN65569:MZN65571 NJJ65569:NJJ65571 NTF65569:NTF65571 ODB65569:ODB65571 OMX65569:OMX65571 OWT65569:OWT65571 PGP65569:PGP65571 PQL65569:PQL65571 QAH65569:QAH65571 QKD65569:QKD65571 QTZ65569:QTZ65571 RDV65569:RDV65571 RNR65569:RNR65571 RXN65569:RXN65571 SHJ65569:SHJ65571 SRF65569:SRF65571 TBB65569:TBB65571 TKX65569:TKX65571 TUT65569:TUT65571 UEP65569:UEP65571 UOL65569:UOL65571 UYH65569:UYH65571 VID65569:VID65571 VRZ65569:VRZ65571 WBV65569:WBV65571 WLR65569:WLR65571 WVN65569:WVN65571 F131105:F131107 JB131105:JB131107 SX131105:SX131107 ACT131105:ACT131107 AMP131105:AMP131107 AWL131105:AWL131107 BGH131105:BGH131107 BQD131105:BQD131107 BZZ131105:BZZ131107 CJV131105:CJV131107 CTR131105:CTR131107 DDN131105:DDN131107 DNJ131105:DNJ131107 DXF131105:DXF131107 EHB131105:EHB131107 EQX131105:EQX131107 FAT131105:FAT131107 FKP131105:FKP131107 FUL131105:FUL131107 GEH131105:GEH131107 GOD131105:GOD131107 GXZ131105:GXZ131107 HHV131105:HHV131107 HRR131105:HRR131107 IBN131105:IBN131107 ILJ131105:ILJ131107 IVF131105:IVF131107 JFB131105:JFB131107 JOX131105:JOX131107 JYT131105:JYT131107 KIP131105:KIP131107 KSL131105:KSL131107 LCH131105:LCH131107 LMD131105:LMD131107 LVZ131105:LVZ131107 MFV131105:MFV131107 MPR131105:MPR131107 MZN131105:MZN131107 NJJ131105:NJJ131107 NTF131105:NTF131107 ODB131105:ODB131107 OMX131105:OMX131107 OWT131105:OWT131107 PGP131105:PGP131107 PQL131105:PQL131107 QAH131105:QAH131107 QKD131105:QKD131107 QTZ131105:QTZ131107 RDV131105:RDV131107 RNR131105:RNR131107 RXN131105:RXN131107 SHJ131105:SHJ131107 SRF131105:SRF131107 TBB131105:TBB131107 TKX131105:TKX131107 TUT131105:TUT131107 UEP131105:UEP131107 UOL131105:UOL131107 UYH131105:UYH131107 VID131105:VID131107 VRZ131105:VRZ131107 WBV131105:WBV131107 WLR131105:WLR131107 WVN131105:WVN131107 F196641:F196643 JB196641:JB196643 SX196641:SX196643 ACT196641:ACT196643 AMP196641:AMP196643 AWL196641:AWL196643 BGH196641:BGH196643 BQD196641:BQD196643 BZZ196641:BZZ196643 CJV196641:CJV196643 CTR196641:CTR196643 DDN196641:DDN196643 DNJ196641:DNJ196643 DXF196641:DXF196643 EHB196641:EHB196643 EQX196641:EQX196643 FAT196641:FAT196643 FKP196641:FKP196643 FUL196641:FUL196643 GEH196641:GEH196643 GOD196641:GOD196643 GXZ196641:GXZ196643 HHV196641:HHV196643 HRR196641:HRR196643 IBN196641:IBN196643 ILJ196641:ILJ196643 IVF196641:IVF196643 JFB196641:JFB196643 JOX196641:JOX196643 JYT196641:JYT196643 KIP196641:KIP196643 KSL196641:KSL196643 LCH196641:LCH196643 LMD196641:LMD196643 LVZ196641:LVZ196643 MFV196641:MFV196643 MPR196641:MPR196643 MZN196641:MZN196643 NJJ196641:NJJ196643 NTF196641:NTF196643 ODB196641:ODB196643 OMX196641:OMX196643 OWT196641:OWT196643 PGP196641:PGP196643 PQL196641:PQL196643 QAH196641:QAH196643 QKD196641:QKD196643 QTZ196641:QTZ196643 RDV196641:RDV196643 RNR196641:RNR196643 RXN196641:RXN196643 SHJ196641:SHJ196643 SRF196641:SRF196643 TBB196641:TBB196643 TKX196641:TKX196643 TUT196641:TUT196643 UEP196641:UEP196643 UOL196641:UOL196643 UYH196641:UYH196643 VID196641:VID196643 VRZ196641:VRZ196643 WBV196641:WBV196643 WLR196641:WLR196643 WVN196641:WVN196643 F262177:F262179 JB262177:JB262179 SX262177:SX262179 ACT262177:ACT262179 AMP262177:AMP262179 AWL262177:AWL262179 BGH262177:BGH262179 BQD262177:BQD262179 BZZ262177:BZZ262179 CJV262177:CJV262179 CTR262177:CTR262179 DDN262177:DDN262179 DNJ262177:DNJ262179 DXF262177:DXF262179 EHB262177:EHB262179 EQX262177:EQX262179 FAT262177:FAT262179 FKP262177:FKP262179 FUL262177:FUL262179 GEH262177:GEH262179 GOD262177:GOD262179 GXZ262177:GXZ262179 HHV262177:HHV262179 HRR262177:HRR262179 IBN262177:IBN262179 ILJ262177:ILJ262179 IVF262177:IVF262179 JFB262177:JFB262179 JOX262177:JOX262179 JYT262177:JYT262179 KIP262177:KIP262179 KSL262177:KSL262179 LCH262177:LCH262179 LMD262177:LMD262179 LVZ262177:LVZ262179 MFV262177:MFV262179 MPR262177:MPR262179 MZN262177:MZN262179 NJJ262177:NJJ262179 NTF262177:NTF262179 ODB262177:ODB262179 OMX262177:OMX262179 OWT262177:OWT262179 PGP262177:PGP262179 PQL262177:PQL262179 QAH262177:QAH262179 QKD262177:QKD262179 QTZ262177:QTZ262179 RDV262177:RDV262179 RNR262177:RNR262179 RXN262177:RXN262179 SHJ262177:SHJ262179 SRF262177:SRF262179 TBB262177:TBB262179 TKX262177:TKX262179 TUT262177:TUT262179 UEP262177:UEP262179 UOL262177:UOL262179 UYH262177:UYH262179 VID262177:VID262179 VRZ262177:VRZ262179 WBV262177:WBV262179 WLR262177:WLR262179 WVN262177:WVN262179 F327713:F327715 JB327713:JB327715 SX327713:SX327715 ACT327713:ACT327715 AMP327713:AMP327715 AWL327713:AWL327715 BGH327713:BGH327715 BQD327713:BQD327715 BZZ327713:BZZ327715 CJV327713:CJV327715 CTR327713:CTR327715 DDN327713:DDN327715 DNJ327713:DNJ327715 DXF327713:DXF327715 EHB327713:EHB327715 EQX327713:EQX327715 FAT327713:FAT327715 FKP327713:FKP327715 FUL327713:FUL327715 GEH327713:GEH327715 GOD327713:GOD327715 GXZ327713:GXZ327715 HHV327713:HHV327715 HRR327713:HRR327715 IBN327713:IBN327715 ILJ327713:ILJ327715 IVF327713:IVF327715 JFB327713:JFB327715 JOX327713:JOX327715 JYT327713:JYT327715 KIP327713:KIP327715 KSL327713:KSL327715 LCH327713:LCH327715 LMD327713:LMD327715 LVZ327713:LVZ327715 MFV327713:MFV327715 MPR327713:MPR327715 MZN327713:MZN327715 NJJ327713:NJJ327715 NTF327713:NTF327715 ODB327713:ODB327715 OMX327713:OMX327715 OWT327713:OWT327715 PGP327713:PGP327715 PQL327713:PQL327715 QAH327713:QAH327715 QKD327713:QKD327715 QTZ327713:QTZ327715 RDV327713:RDV327715 RNR327713:RNR327715 RXN327713:RXN327715 SHJ327713:SHJ327715 SRF327713:SRF327715 TBB327713:TBB327715 TKX327713:TKX327715 TUT327713:TUT327715 UEP327713:UEP327715 UOL327713:UOL327715 UYH327713:UYH327715 VID327713:VID327715 VRZ327713:VRZ327715 WBV327713:WBV327715 WLR327713:WLR327715 WVN327713:WVN327715 F393249:F393251 JB393249:JB393251 SX393249:SX393251 ACT393249:ACT393251 AMP393249:AMP393251 AWL393249:AWL393251 BGH393249:BGH393251 BQD393249:BQD393251 BZZ393249:BZZ393251 CJV393249:CJV393251 CTR393249:CTR393251 DDN393249:DDN393251 DNJ393249:DNJ393251 DXF393249:DXF393251 EHB393249:EHB393251 EQX393249:EQX393251 FAT393249:FAT393251 FKP393249:FKP393251 FUL393249:FUL393251 GEH393249:GEH393251 GOD393249:GOD393251 GXZ393249:GXZ393251 HHV393249:HHV393251 HRR393249:HRR393251 IBN393249:IBN393251 ILJ393249:ILJ393251 IVF393249:IVF393251 JFB393249:JFB393251 JOX393249:JOX393251 JYT393249:JYT393251 KIP393249:KIP393251 KSL393249:KSL393251 LCH393249:LCH393251 LMD393249:LMD393251 LVZ393249:LVZ393251 MFV393249:MFV393251 MPR393249:MPR393251 MZN393249:MZN393251 NJJ393249:NJJ393251 NTF393249:NTF393251 ODB393249:ODB393251 OMX393249:OMX393251 OWT393249:OWT393251 PGP393249:PGP393251 PQL393249:PQL393251 QAH393249:QAH393251 QKD393249:QKD393251 QTZ393249:QTZ393251 RDV393249:RDV393251 RNR393249:RNR393251 RXN393249:RXN393251 SHJ393249:SHJ393251 SRF393249:SRF393251 TBB393249:TBB393251 TKX393249:TKX393251 TUT393249:TUT393251 UEP393249:UEP393251 UOL393249:UOL393251 UYH393249:UYH393251 VID393249:VID393251 VRZ393249:VRZ393251 WBV393249:WBV393251 WLR393249:WLR393251 WVN393249:WVN393251 F458785:F458787 JB458785:JB458787 SX458785:SX458787 ACT458785:ACT458787 AMP458785:AMP458787 AWL458785:AWL458787 BGH458785:BGH458787 BQD458785:BQD458787 BZZ458785:BZZ458787 CJV458785:CJV458787 CTR458785:CTR458787 DDN458785:DDN458787 DNJ458785:DNJ458787 DXF458785:DXF458787 EHB458785:EHB458787 EQX458785:EQX458787 FAT458785:FAT458787 FKP458785:FKP458787 FUL458785:FUL458787 GEH458785:GEH458787 GOD458785:GOD458787 GXZ458785:GXZ458787 HHV458785:HHV458787 HRR458785:HRR458787 IBN458785:IBN458787 ILJ458785:ILJ458787 IVF458785:IVF458787 JFB458785:JFB458787 JOX458785:JOX458787 JYT458785:JYT458787 KIP458785:KIP458787 KSL458785:KSL458787 LCH458785:LCH458787 LMD458785:LMD458787 LVZ458785:LVZ458787 MFV458785:MFV458787 MPR458785:MPR458787 MZN458785:MZN458787 NJJ458785:NJJ458787 NTF458785:NTF458787 ODB458785:ODB458787 OMX458785:OMX458787 OWT458785:OWT458787 PGP458785:PGP458787 PQL458785:PQL458787 QAH458785:QAH458787 QKD458785:QKD458787 QTZ458785:QTZ458787 RDV458785:RDV458787 RNR458785:RNR458787 RXN458785:RXN458787 SHJ458785:SHJ458787 SRF458785:SRF458787 TBB458785:TBB458787 TKX458785:TKX458787 TUT458785:TUT458787 UEP458785:UEP458787 UOL458785:UOL458787 UYH458785:UYH458787 VID458785:VID458787 VRZ458785:VRZ458787 WBV458785:WBV458787 WLR458785:WLR458787 WVN458785:WVN458787 F524321:F524323 JB524321:JB524323 SX524321:SX524323 ACT524321:ACT524323 AMP524321:AMP524323 AWL524321:AWL524323 BGH524321:BGH524323 BQD524321:BQD524323 BZZ524321:BZZ524323 CJV524321:CJV524323 CTR524321:CTR524323 DDN524321:DDN524323 DNJ524321:DNJ524323 DXF524321:DXF524323 EHB524321:EHB524323 EQX524321:EQX524323 FAT524321:FAT524323 FKP524321:FKP524323 FUL524321:FUL524323 GEH524321:GEH524323 GOD524321:GOD524323 GXZ524321:GXZ524323 HHV524321:HHV524323 HRR524321:HRR524323 IBN524321:IBN524323 ILJ524321:ILJ524323 IVF524321:IVF524323 JFB524321:JFB524323 JOX524321:JOX524323 JYT524321:JYT524323 KIP524321:KIP524323 KSL524321:KSL524323 LCH524321:LCH524323 LMD524321:LMD524323 LVZ524321:LVZ524323 MFV524321:MFV524323 MPR524321:MPR524323 MZN524321:MZN524323 NJJ524321:NJJ524323 NTF524321:NTF524323 ODB524321:ODB524323 OMX524321:OMX524323 OWT524321:OWT524323 PGP524321:PGP524323 PQL524321:PQL524323 QAH524321:QAH524323 QKD524321:QKD524323 QTZ524321:QTZ524323 RDV524321:RDV524323 RNR524321:RNR524323 RXN524321:RXN524323 SHJ524321:SHJ524323 SRF524321:SRF524323 TBB524321:TBB524323 TKX524321:TKX524323 TUT524321:TUT524323 UEP524321:UEP524323 UOL524321:UOL524323 UYH524321:UYH524323 VID524321:VID524323 VRZ524321:VRZ524323 WBV524321:WBV524323 WLR524321:WLR524323 WVN524321:WVN524323 F589857:F589859 JB589857:JB589859 SX589857:SX589859 ACT589857:ACT589859 AMP589857:AMP589859 AWL589857:AWL589859 BGH589857:BGH589859 BQD589857:BQD589859 BZZ589857:BZZ589859 CJV589857:CJV589859 CTR589857:CTR589859 DDN589857:DDN589859 DNJ589857:DNJ589859 DXF589857:DXF589859 EHB589857:EHB589859 EQX589857:EQX589859 FAT589857:FAT589859 FKP589857:FKP589859 FUL589857:FUL589859 GEH589857:GEH589859 GOD589857:GOD589859 GXZ589857:GXZ589859 HHV589857:HHV589859 HRR589857:HRR589859 IBN589857:IBN589859 ILJ589857:ILJ589859 IVF589857:IVF589859 JFB589857:JFB589859 JOX589857:JOX589859 JYT589857:JYT589859 KIP589857:KIP589859 KSL589857:KSL589859 LCH589857:LCH589859 LMD589857:LMD589859 LVZ589857:LVZ589859 MFV589857:MFV589859 MPR589857:MPR589859 MZN589857:MZN589859 NJJ589857:NJJ589859 NTF589857:NTF589859 ODB589857:ODB589859 OMX589857:OMX589859 OWT589857:OWT589859 PGP589857:PGP589859 PQL589857:PQL589859 QAH589857:QAH589859 QKD589857:QKD589859 QTZ589857:QTZ589859 RDV589857:RDV589859 RNR589857:RNR589859 RXN589857:RXN589859 SHJ589857:SHJ589859 SRF589857:SRF589859 TBB589857:TBB589859 TKX589857:TKX589859 TUT589857:TUT589859 UEP589857:UEP589859 UOL589857:UOL589859 UYH589857:UYH589859 VID589857:VID589859 VRZ589857:VRZ589859 WBV589857:WBV589859 WLR589857:WLR589859 WVN589857:WVN589859 F655393:F655395 JB655393:JB655395 SX655393:SX655395 ACT655393:ACT655395 AMP655393:AMP655395 AWL655393:AWL655395 BGH655393:BGH655395 BQD655393:BQD655395 BZZ655393:BZZ655395 CJV655393:CJV655395 CTR655393:CTR655395 DDN655393:DDN655395 DNJ655393:DNJ655395 DXF655393:DXF655395 EHB655393:EHB655395 EQX655393:EQX655395 FAT655393:FAT655395 FKP655393:FKP655395 FUL655393:FUL655395 GEH655393:GEH655395 GOD655393:GOD655395 GXZ655393:GXZ655395 HHV655393:HHV655395 HRR655393:HRR655395 IBN655393:IBN655395 ILJ655393:ILJ655395 IVF655393:IVF655395 JFB655393:JFB655395 JOX655393:JOX655395 JYT655393:JYT655395 KIP655393:KIP655395 KSL655393:KSL655395 LCH655393:LCH655395 LMD655393:LMD655395 LVZ655393:LVZ655395 MFV655393:MFV655395 MPR655393:MPR655395 MZN655393:MZN655395 NJJ655393:NJJ655395 NTF655393:NTF655395 ODB655393:ODB655395 OMX655393:OMX655395 OWT655393:OWT655395 PGP655393:PGP655395 PQL655393:PQL655395 QAH655393:QAH655395 QKD655393:QKD655395 QTZ655393:QTZ655395 RDV655393:RDV655395 RNR655393:RNR655395 RXN655393:RXN655395 SHJ655393:SHJ655395 SRF655393:SRF655395 TBB655393:TBB655395 TKX655393:TKX655395 TUT655393:TUT655395 UEP655393:UEP655395 UOL655393:UOL655395 UYH655393:UYH655395 VID655393:VID655395 VRZ655393:VRZ655395 WBV655393:WBV655395 WLR655393:WLR655395 WVN655393:WVN655395 F720929:F720931 JB720929:JB720931 SX720929:SX720931 ACT720929:ACT720931 AMP720929:AMP720931 AWL720929:AWL720931 BGH720929:BGH720931 BQD720929:BQD720931 BZZ720929:BZZ720931 CJV720929:CJV720931 CTR720929:CTR720931 DDN720929:DDN720931 DNJ720929:DNJ720931 DXF720929:DXF720931 EHB720929:EHB720931 EQX720929:EQX720931 FAT720929:FAT720931 FKP720929:FKP720931 FUL720929:FUL720931 GEH720929:GEH720931 GOD720929:GOD720931 GXZ720929:GXZ720931 HHV720929:HHV720931 HRR720929:HRR720931 IBN720929:IBN720931 ILJ720929:ILJ720931 IVF720929:IVF720931 JFB720929:JFB720931 JOX720929:JOX720931 JYT720929:JYT720931 KIP720929:KIP720931 KSL720929:KSL720931 LCH720929:LCH720931 LMD720929:LMD720931 LVZ720929:LVZ720931 MFV720929:MFV720931 MPR720929:MPR720931 MZN720929:MZN720931 NJJ720929:NJJ720931 NTF720929:NTF720931 ODB720929:ODB720931 OMX720929:OMX720931 OWT720929:OWT720931 PGP720929:PGP720931 PQL720929:PQL720931 QAH720929:QAH720931 QKD720929:QKD720931 QTZ720929:QTZ720931 RDV720929:RDV720931 RNR720929:RNR720931 RXN720929:RXN720931 SHJ720929:SHJ720931 SRF720929:SRF720931 TBB720929:TBB720931 TKX720929:TKX720931 TUT720929:TUT720931 UEP720929:UEP720931 UOL720929:UOL720931 UYH720929:UYH720931 VID720929:VID720931 VRZ720929:VRZ720931 WBV720929:WBV720931 WLR720929:WLR720931 WVN720929:WVN720931 F786465:F786467 JB786465:JB786467 SX786465:SX786467 ACT786465:ACT786467 AMP786465:AMP786467 AWL786465:AWL786467 BGH786465:BGH786467 BQD786465:BQD786467 BZZ786465:BZZ786467 CJV786465:CJV786467 CTR786465:CTR786467 DDN786465:DDN786467 DNJ786465:DNJ786467 DXF786465:DXF786467 EHB786465:EHB786467 EQX786465:EQX786467 FAT786465:FAT786467 FKP786465:FKP786467 FUL786465:FUL786467 GEH786465:GEH786467 GOD786465:GOD786467 GXZ786465:GXZ786467 HHV786465:HHV786467 HRR786465:HRR786467 IBN786465:IBN786467 ILJ786465:ILJ786467 IVF786465:IVF786467 JFB786465:JFB786467 JOX786465:JOX786467 JYT786465:JYT786467 KIP786465:KIP786467 KSL786465:KSL786467 LCH786465:LCH786467 LMD786465:LMD786467 LVZ786465:LVZ786467 MFV786465:MFV786467 MPR786465:MPR786467 MZN786465:MZN786467 NJJ786465:NJJ786467 NTF786465:NTF786467 ODB786465:ODB786467 OMX786465:OMX786467 OWT786465:OWT786467 PGP786465:PGP786467 PQL786465:PQL786467 QAH786465:QAH786467 QKD786465:QKD786467 QTZ786465:QTZ786467 RDV786465:RDV786467 RNR786465:RNR786467 RXN786465:RXN786467 SHJ786465:SHJ786467 SRF786465:SRF786467 TBB786465:TBB786467 TKX786465:TKX786467 TUT786465:TUT786467 UEP786465:UEP786467 UOL786465:UOL786467 UYH786465:UYH786467 VID786465:VID786467 VRZ786465:VRZ786467 WBV786465:WBV786467 WLR786465:WLR786467 WVN786465:WVN786467 F852001:F852003 JB852001:JB852003 SX852001:SX852003 ACT852001:ACT852003 AMP852001:AMP852003 AWL852001:AWL852003 BGH852001:BGH852003 BQD852001:BQD852003 BZZ852001:BZZ852003 CJV852001:CJV852003 CTR852001:CTR852003 DDN852001:DDN852003 DNJ852001:DNJ852003 DXF852001:DXF852003 EHB852001:EHB852003 EQX852001:EQX852003 FAT852001:FAT852003 FKP852001:FKP852003 FUL852001:FUL852003 GEH852001:GEH852003 GOD852001:GOD852003 GXZ852001:GXZ852003 HHV852001:HHV852003 HRR852001:HRR852003 IBN852001:IBN852003 ILJ852001:ILJ852003 IVF852001:IVF852003 JFB852001:JFB852003 JOX852001:JOX852003 JYT852001:JYT852003 KIP852001:KIP852003 KSL852001:KSL852003 LCH852001:LCH852003 LMD852001:LMD852003 LVZ852001:LVZ852003 MFV852001:MFV852003 MPR852001:MPR852003 MZN852001:MZN852003 NJJ852001:NJJ852003 NTF852001:NTF852003 ODB852001:ODB852003 OMX852001:OMX852003 OWT852001:OWT852003 PGP852001:PGP852003 PQL852001:PQL852003 QAH852001:QAH852003 QKD852001:QKD852003 QTZ852001:QTZ852003 RDV852001:RDV852003 RNR852001:RNR852003 RXN852001:RXN852003 SHJ852001:SHJ852003 SRF852001:SRF852003 TBB852001:TBB852003 TKX852001:TKX852003 TUT852001:TUT852003 UEP852001:UEP852003 UOL852001:UOL852003 UYH852001:UYH852003 VID852001:VID852003 VRZ852001:VRZ852003 WBV852001:WBV852003 WLR852001:WLR852003 WVN852001:WVN852003 F917537:F917539 JB917537:JB917539 SX917537:SX917539 ACT917537:ACT917539 AMP917537:AMP917539 AWL917537:AWL917539 BGH917537:BGH917539 BQD917537:BQD917539 BZZ917537:BZZ917539 CJV917537:CJV917539 CTR917537:CTR917539 DDN917537:DDN917539 DNJ917537:DNJ917539 DXF917537:DXF917539 EHB917537:EHB917539 EQX917537:EQX917539 FAT917537:FAT917539 FKP917537:FKP917539 FUL917537:FUL917539 GEH917537:GEH917539 GOD917537:GOD917539 GXZ917537:GXZ917539 HHV917537:HHV917539 HRR917537:HRR917539 IBN917537:IBN917539 ILJ917537:ILJ917539 IVF917537:IVF917539 JFB917537:JFB917539 JOX917537:JOX917539 JYT917537:JYT917539 KIP917537:KIP917539 KSL917537:KSL917539 LCH917537:LCH917539 LMD917537:LMD917539 LVZ917537:LVZ917539 MFV917537:MFV917539 MPR917537:MPR917539 MZN917537:MZN917539 NJJ917537:NJJ917539 NTF917537:NTF917539 ODB917537:ODB917539 OMX917537:OMX917539 OWT917537:OWT917539 PGP917537:PGP917539 PQL917537:PQL917539 QAH917537:QAH917539 QKD917537:QKD917539 QTZ917537:QTZ917539 RDV917537:RDV917539 RNR917537:RNR917539 RXN917537:RXN917539 SHJ917537:SHJ917539 SRF917537:SRF917539 TBB917537:TBB917539 TKX917537:TKX917539 TUT917537:TUT917539 UEP917537:UEP917539 UOL917537:UOL917539 UYH917537:UYH917539 VID917537:VID917539 VRZ917537:VRZ917539 WBV917537:WBV917539 WLR917537:WLR917539 WVN917537:WVN917539 F983073:F983075 JB983073:JB983075 SX983073:SX983075 ACT983073:ACT983075 AMP983073:AMP983075 AWL983073:AWL983075 BGH983073:BGH983075 BQD983073:BQD983075 BZZ983073:BZZ983075 CJV983073:CJV983075 CTR983073:CTR983075 DDN983073:DDN983075 DNJ983073:DNJ983075 DXF983073:DXF983075 EHB983073:EHB983075 EQX983073:EQX983075 FAT983073:FAT983075 FKP983073:FKP983075 FUL983073:FUL983075 GEH983073:GEH983075 GOD983073:GOD983075 GXZ983073:GXZ983075 HHV983073:HHV983075 HRR983073:HRR983075 IBN983073:IBN983075 ILJ983073:ILJ983075 IVF983073:IVF983075 JFB983073:JFB983075 JOX983073:JOX983075 JYT983073:JYT983075 KIP983073:KIP983075 KSL983073:KSL983075 LCH983073:LCH983075 LMD983073:LMD983075 LVZ983073:LVZ983075 MFV983073:MFV983075 MPR983073:MPR983075 MZN983073:MZN983075 NJJ983073:NJJ983075 NTF983073:NTF983075 ODB983073:ODB983075 OMX983073:OMX983075 OWT983073:OWT983075 PGP983073:PGP983075 PQL983073:PQL983075 QAH983073:QAH983075 QKD983073:QKD983075 QTZ983073:QTZ983075 RDV983073:RDV983075 RNR983073:RNR983075 RXN983073:RXN983075 SHJ983073:SHJ983075 SRF983073:SRF983075 TBB983073:TBB983075 TKX983073:TKX983075 TUT983073:TUT983075 UEP983073:UEP983075 UOL983073:UOL983075 UYH983073:UYH983075 VID983073:VID983075 VRZ983073:VRZ983075 WBV983073:WBV983075 WLR983073:WLR983075" xr:uid="{EA4BC80A-27AE-4CD4-8ADE-F22E72B90457}"/>
    <dataValidation type="list" allowBlank="1" showInputMessage="1" showErrorMessage="1" sqref="D65566 IZ65566 SV65566 ACR65566 AMN65566 AWJ65566 BGF65566 BQB65566 BZX65566 CJT65566 CTP65566 DDL65566 DNH65566 DXD65566 EGZ65566 EQV65566 FAR65566 FKN65566 FUJ65566 GEF65566 GOB65566 GXX65566 HHT65566 HRP65566 IBL65566 ILH65566 IVD65566 JEZ65566 JOV65566 JYR65566 KIN65566 KSJ65566 LCF65566 LMB65566 LVX65566 MFT65566 MPP65566 MZL65566 NJH65566 NTD65566 OCZ65566 OMV65566 OWR65566 PGN65566 PQJ65566 QAF65566 QKB65566 QTX65566 RDT65566 RNP65566 RXL65566 SHH65566 SRD65566 TAZ65566 TKV65566 TUR65566 UEN65566 UOJ65566 UYF65566 VIB65566 VRX65566 WBT65566 WLP65566 WVL65566 D131102 IZ131102 SV131102 ACR131102 AMN131102 AWJ131102 BGF131102 BQB131102 BZX131102 CJT131102 CTP131102 DDL131102 DNH131102 DXD131102 EGZ131102 EQV131102 FAR131102 FKN131102 FUJ131102 GEF131102 GOB131102 GXX131102 HHT131102 HRP131102 IBL131102 ILH131102 IVD131102 JEZ131102 JOV131102 JYR131102 KIN131102 KSJ131102 LCF131102 LMB131102 LVX131102 MFT131102 MPP131102 MZL131102 NJH131102 NTD131102 OCZ131102 OMV131102 OWR131102 PGN131102 PQJ131102 QAF131102 QKB131102 QTX131102 RDT131102 RNP131102 RXL131102 SHH131102 SRD131102 TAZ131102 TKV131102 TUR131102 UEN131102 UOJ131102 UYF131102 VIB131102 VRX131102 WBT131102 WLP131102 WVL131102 D196638 IZ196638 SV196638 ACR196638 AMN196638 AWJ196638 BGF196638 BQB196638 BZX196638 CJT196638 CTP196638 DDL196638 DNH196638 DXD196638 EGZ196638 EQV196638 FAR196638 FKN196638 FUJ196638 GEF196638 GOB196638 GXX196638 HHT196638 HRP196638 IBL196638 ILH196638 IVD196638 JEZ196638 JOV196638 JYR196638 KIN196638 KSJ196638 LCF196638 LMB196638 LVX196638 MFT196638 MPP196638 MZL196638 NJH196638 NTD196638 OCZ196638 OMV196638 OWR196638 PGN196638 PQJ196638 QAF196638 QKB196638 QTX196638 RDT196638 RNP196638 RXL196638 SHH196638 SRD196638 TAZ196638 TKV196638 TUR196638 UEN196638 UOJ196638 UYF196638 VIB196638 VRX196638 WBT196638 WLP196638 WVL196638 D262174 IZ262174 SV262174 ACR262174 AMN262174 AWJ262174 BGF262174 BQB262174 BZX262174 CJT262174 CTP262174 DDL262174 DNH262174 DXD262174 EGZ262174 EQV262174 FAR262174 FKN262174 FUJ262174 GEF262174 GOB262174 GXX262174 HHT262174 HRP262174 IBL262174 ILH262174 IVD262174 JEZ262174 JOV262174 JYR262174 KIN262174 KSJ262174 LCF262174 LMB262174 LVX262174 MFT262174 MPP262174 MZL262174 NJH262174 NTD262174 OCZ262174 OMV262174 OWR262174 PGN262174 PQJ262174 QAF262174 QKB262174 QTX262174 RDT262174 RNP262174 RXL262174 SHH262174 SRD262174 TAZ262174 TKV262174 TUR262174 UEN262174 UOJ262174 UYF262174 VIB262174 VRX262174 WBT262174 WLP262174 WVL262174 D327710 IZ327710 SV327710 ACR327710 AMN327710 AWJ327710 BGF327710 BQB327710 BZX327710 CJT327710 CTP327710 DDL327710 DNH327710 DXD327710 EGZ327710 EQV327710 FAR327710 FKN327710 FUJ327710 GEF327710 GOB327710 GXX327710 HHT327710 HRP327710 IBL327710 ILH327710 IVD327710 JEZ327710 JOV327710 JYR327710 KIN327710 KSJ327710 LCF327710 LMB327710 LVX327710 MFT327710 MPP327710 MZL327710 NJH327710 NTD327710 OCZ327710 OMV327710 OWR327710 PGN327710 PQJ327710 QAF327710 QKB327710 QTX327710 RDT327710 RNP327710 RXL327710 SHH327710 SRD327710 TAZ327710 TKV327710 TUR327710 UEN327710 UOJ327710 UYF327710 VIB327710 VRX327710 WBT327710 WLP327710 WVL327710 D393246 IZ393246 SV393246 ACR393246 AMN393246 AWJ393246 BGF393246 BQB393246 BZX393246 CJT393246 CTP393246 DDL393246 DNH393246 DXD393246 EGZ393246 EQV393246 FAR393246 FKN393246 FUJ393246 GEF393246 GOB393246 GXX393246 HHT393246 HRP393246 IBL393246 ILH393246 IVD393246 JEZ393246 JOV393246 JYR393246 KIN393246 KSJ393246 LCF393246 LMB393246 LVX393246 MFT393246 MPP393246 MZL393246 NJH393246 NTD393246 OCZ393246 OMV393246 OWR393246 PGN393246 PQJ393246 QAF393246 QKB393246 QTX393246 RDT393246 RNP393246 RXL393246 SHH393246 SRD393246 TAZ393246 TKV393246 TUR393246 UEN393246 UOJ393246 UYF393246 VIB393246 VRX393246 WBT393246 WLP393246 WVL393246 D458782 IZ458782 SV458782 ACR458782 AMN458782 AWJ458782 BGF458782 BQB458782 BZX458782 CJT458782 CTP458782 DDL458782 DNH458782 DXD458782 EGZ458782 EQV458782 FAR458782 FKN458782 FUJ458782 GEF458782 GOB458782 GXX458782 HHT458782 HRP458782 IBL458782 ILH458782 IVD458782 JEZ458782 JOV458782 JYR458782 KIN458782 KSJ458782 LCF458782 LMB458782 LVX458782 MFT458782 MPP458782 MZL458782 NJH458782 NTD458782 OCZ458782 OMV458782 OWR458782 PGN458782 PQJ458782 QAF458782 QKB458782 QTX458782 RDT458782 RNP458782 RXL458782 SHH458782 SRD458782 TAZ458782 TKV458782 TUR458782 UEN458782 UOJ458782 UYF458782 VIB458782 VRX458782 WBT458782 WLP458782 WVL458782 D524318 IZ524318 SV524318 ACR524318 AMN524318 AWJ524318 BGF524318 BQB524318 BZX524318 CJT524318 CTP524318 DDL524318 DNH524318 DXD524318 EGZ524318 EQV524318 FAR524318 FKN524318 FUJ524318 GEF524318 GOB524318 GXX524318 HHT524318 HRP524318 IBL524318 ILH524318 IVD524318 JEZ524318 JOV524318 JYR524318 KIN524318 KSJ524318 LCF524318 LMB524318 LVX524318 MFT524318 MPP524318 MZL524318 NJH524318 NTD524318 OCZ524318 OMV524318 OWR524318 PGN524318 PQJ524318 QAF524318 QKB524318 QTX524318 RDT524318 RNP524318 RXL524318 SHH524318 SRD524318 TAZ524318 TKV524318 TUR524318 UEN524318 UOJ524318 UYF524318 VIB524318 VRX524318 WBT524318 WLP524318 WVL524318 D589854 IZ589854 SV589854 ACR589854 AMN589854 AWJ589854 BGF589854 BQB589854 BZX589854 CJT589854 CTP589854 DDL589854 DNH589854 DXD589854 EGZ589854 EQV589854 FAR589854 FKN589854 FUJ589854 GEF589854 GOB589854 GXX589854 HHT589854 HRP589854 IBL589854 ILH589854 IVD589854 JEZ589854 JOV589854 JYR589854 KIN589854 KSJ589854 LCF589854 LMB589854 LVX589854 MFT589854 MPP589854 MZL589854 NJH589854 NTD589854 OCZ589854 OMV589854 OWR589854 PGN589854 PQJ589854 QAF589854 QKB589854 QTX589854 RDT589854 RNP589854 RXL589854 SHH589854 SRD589854 TAZ589854 TKV589854 TUR589854 UEN589854 UOJ589854 UYF589854 VIB589854 VRX589854 WBT589854 WLP589854 WVL589854 D655390 IZ655390 SV655390 ACR655390 AMN655390 AWJ655390 BGF655390 BQB655390 BZX655390 CJT655390 CTP655390 DDL655390 DNH655390 DXD655390 EGZ655390 EQV655390 FAR655390 FKN655390 FUJ655390 GEF655390 GOB655390 GXX655390 HHT655390 HRP655390 IBL655390 ILH655390 IVD655390 JEZ655390 JOV655390 JYR655390 KIN655390 KSJ655390 LCF655390 LMB655390 LVX655390 MFT655390 MPP655390 MZL655390 NJH655390 NTD655390 OCZ655390 OMV655390 OWR655390 PGN655390 PQJ655390 QAF655390 QKB655390 QTX655390 RDT655390 RNP655390 RXL655390 SHH655390 SRD655390 TAZ655390 TKV655390 TUR655390 UEN655390 UOJ655390 UYF655390 VIB655390 VRX655390 WBT655390 WLP655390 WVL655390 D720926 IZ720926 SV720926 ACR720926 AMN720926 AWJ720926 BGF720926 BQB720926 BZX720926 CJT720926 CTP720926 DDL720926 DNH720926 DXD720926 EGZ720926 EQV720926 FAR720926 FKN720926 FUJ720926 GEF720926 GOB720926 GXX720926 HHT720926 HRP720926 IBL720926 ILH720926 IVD720926 JEZ720926 JOV720926 JYR720926 KIN720926 KSJ720926 LCF720926 LMB720926 LVX720926 MFT720926 MPP720926 MZL720926 NJH720926 NTD720926 OCZ720926 OMV720926 OWR720926 PGN720926 PQJ720926 QAF720926 QKB720926 QTX720926 RDT720926 RNP720926 RXL720926 SHH720926 SRD720926 TAZ720926 TKV720926 TUR720926 UEN720926 UOJ720926 UYF720926 VIB720926 VRX720926 WBT720926 WLP720926 WVL720926 D786462 IZ786462 SV786462 ACR786462 AMN786462 AWJ786462 BGF786462 BQB786462 BZX786462 CJT786462 CTP786462 DDL786462 DNH786462 DXD786462 EGZ786462 EQV786462 FAR786462 FKN786462 FUJ786462 GEF786462 GOB786462 GXX786462 HHT786462 HRP786462 IBL786462 ILH786462 IVD786462 JEZ786462 JOV786462 JYR786462 KIN786462 KSJ786462 LCF786462 LMB786462 LVX786462 MFT786462 MPP786462 MZL786462 NJH786462 NTD786462 OCZ786462 OMV786462 OWR786462 PGN786462 PQJ786462 QAF786462 QKB786462 QTX786462 RDT786462 RNP786462 RXL786462 SHH786462 SRD786462 TAZ786462 TKV786462 TUR786462 UEN786462 UOJ786462 UYF786462 VIB786462 VRX786462 WBT786462 WLP786462 WVL786462 D851998 IZ851998 SV851998 ACR851998 AMN851998 AWJ851998 BGF851998 BQB851998 BZX851998 CJT851998 CTP851998 DDL851998 DNH851998 DXD851998 EGZ851998 EQV851998 FAR851998 FKN851998 FUJ851998 GEF851998 GOB851998 GXX851998 HHT851998 HRP851998 IBL851998 ILH851998 IVD851998 JEZ851998 JOV851998 JYR851998 KIN851998 KSJ851998 LCF851998 LMB851998 LVX851998 MFT851998 MPP851998 MZL851998 NJH851998 NTD851998 OCZ851998 OMV851998 OWR851998 PGN851998 PQJ851998 QAF851998 QKB851998 QTX851998 RDT851998 RNP851998 RXL851998 SHH851998 SRD851998 TAZ851998 TKV851998 TUR851998 UEN851998 UOJ851998 UYF851998 VIB851998 VRX851998 WBT851998 WLP851998 WVL851998 D917534 IZ917534 SV917534 ACR917534 AMN917534 AWJ917534 BGF917534 BQB917534 BZX917534 CJT917534 CTP917534 DDL917534 DNH917534 DXD917534 EGZ917534 EQV917534 FAR917534 FKN917534 FUJ917534 GEF917534 GOB917534 GXX917534 HHT917534 HRP917534 IBL917534 ILH917534 IVD917534 JEZ917534 JOV917534 JYR917534 KIN917534 KSJ917534 LCF917534 LMB917534 LVX917534 MFT917534 MPP917534 MZL917534 NJH917534 NTD917534 OCZ917534 OMV917534 OWR917534 PGN917534 PQJ917534 QAF917534 QKB917534 QTX917534 RDT917534 RNP917534 RXL917534 SHH917534 SRD917534 TAZ917534 TKV917534 TUR917534 UEN917534 UOJ917534 UYF917534 VIB917534 VRX917534 WBT917534 WLP917534 WVL917534 D983070 IZ983070 SV983070 ACR983070 AMN983070 AWJ983070 BGF983070 BQB983070 BZX983070 CJT983070 CTP983070 DDL983070 DNH983070 DXD983070 EGZ983070 EQV983070 FAR983070 FKN983070 FUJ983070 GEF983070 GOB983070 GXX983070 HHT983070 HRP983070 IBL983070 ILH983070 IVD983070 JEZ983070 JOV983070 JYR983070 KIN983070 KSJ983070 LCF983070 LMB983070 LVX983070 MFT983070 MPP983070 MZL983070 NJH983070 NTD983070 OCZ983070 OMV983070 OWR983070 PGN983070 PQJ983070 QAF983070 QKB983070 QTX983070 RDT983070 RNP983070 RXL983070 SHH983070 SRD983070 TAZ983070 TKV983070 TUR983070 UEN983070 UOJ983070 UYF983070 VIB983070 VRX983070 WBT983070 WLP983070 WVL983070" xr:uid="{D9F8A807-4819-49AA-B7EF-E13094461741}">
      <formula1>"1,2,3,4,5,6,7,8,9,10"</formula1>
    </dataValidation>
    <dataValidation type="date" allowBlank="1" showInputMessage="1" showErrorMessage="1" error="Rozmezí let 2017 - 2050" promptTitle="Vložit rok" prompt="ve formátu:_x000a_rrrr" sqref="K7 JG7 TC7 ACY7 AMU7 AWQ7 BGM7 BQI7 CAE7 CKA7 CTW7 DDS7 DNO7 DXK7 EHG7 ERC7 FAY7 FKU7 FUQ7 GEM7 GOI7 GYE7 HIA7 HRW7 IBS7 ILO7 IVK7 JFG7 JPC7 JYY7 KIU7 KSQ7 LCM7 LMI7 LWE7 MGA7 MPW7 MZS7 NJO7 NTK7 ODG7 ONC7 OWY7 PGU7 PQQ7 QAM7 QKI7 QUE7 REA7 RNW7 RXS7 SHO7 SRK7 TBG7 TLC7 TUY7 UEU7 UOQ7 UYM7 VII7 VSE7 WCA7 WLW7 WVS7 K65537 JG65537 TC65537 ACY65537 AMU65537 AWQ65537 BGM65537 BQI65537 CAE65537 CKA65537 CTW65537 DDS65537 DNO65537 DXK65537 EHG65537 ERC65537 FAY65537 FKU65537 FUQ65537 GEM65537 GOI65537 GYE65537 HIA65537 HRW65537 IBS65537 ILO65537 IVK65537 JFG65537 JPC65537 JYY65537 KIU65537 KSQ65537 LCM65537 LMI65537 LWE65537 MGA65537 MPW65537 MZS65537 NJO65537 NTK65537 ODG65537 ONC65537 OWY65537 PGU65537 PQQ65537 QAM65537 QKI65537 QUE65537 REA65537 RNW65537 RXS65537 SHO65537 SRK65537 TBG65537 TLC65537 TUY65537 UEU65537 UOQ65537 UYM65537 VII65537 VSE65537 WCA65537 WLW65537 WVS65537 K131073 JG131073 TC131073 ACY131073 AMU131073 AWQ131073 BGM131073 BQI131073 CAE131073 CKA131073 CTW131073 DDS131073 DNO131073 DXK131073 EHG131073 ERC131073 FAY131073 FKU131073 FUQ131073 GEM131073 GOI131073 GYE131073 HIA131073 HRW131073 IBS131073 ILO131073 IVK131073 JFG131073 JPC131073 JYY131073 KIU131073 KSQ131073 LCM131073 LMI131073 LWE131073 MGA131073 MPW131073 MZS131073 NJO131073 NTK131073 ODG131073 ONC131073 OWY131073 PGU131073 PQQ131073 QAM131073 QKI131073 QUE131073 REA131073 RNW131073 RXS131073 SHO131073 SRK131073 TBG131073 TLC131073 TUY131073 UEU131073 UOQ131073 UYM131073 VII131073 VSE131073 WCA131073 WLW131073 WVS131073 K196609 JG196609 TC196609 ACY196609 AMU196609 AWQ196609 BGM196609 BQI196609 CAE196609 CKA196609 CTW196609 DDS196609 DNO196609 DXK196609 EHG196609 ERC196609 FAY196609 FKU196609 FUQ196609 GEM196609 GOI196609 GYE196609 HIA196609 HRW196609 IBS196609 ILO196609 IVK196609 JFG196609 JPC196609 JYY196609 KIU196609 KSQ196609 LCM196609 LMI196609 LWE196609 MGA196609 MPW196609 MZS196609 NJO196609 NTK196609 ODG196609 ONC196609 OWY196609 PGU196609 PQQ196609 QAM196609 QKI196609 QUE196609 REA196609 RNW196609 RXS196609 SHO196609 SRK196609 TBG196609 TLC196609 TUY196609 UEU196609 UOQ196609 UYM196609 VII196609 VSE196609 WCA196609 WLW196609 WVS196609 K262145 JG262145 TC262145 ACY262145 AMU262145 AWQ262145 BGM262145 BQI262145 CAE262145 CKA262145 CTW262145 DDS262145 DNO262145 DXK262145 EHG262145 ERC262145 FAY262145 FKU262145 FUQ262145 GEM262145 GOI262145 GYE262145 HIA262145 HRW262145 IBS262145 ILO262145 IVK262145 JFG262145 JPC262145 JYY262145 KIU262145 KSQ262145 LCM262145 LMI262145 LWE262145 MGA262145 MPW262145 MZS262145 NJO262145 NTK262145 ODG262145 ONC262145 OWY262145 PGU262145 PQQ262145 QAM262145 QKI262145 QUE262145 REA262145 RNW262145 RXS262145 SHO262145 SRK262145 TBG262145 TLC262145 TUY262145 UEU262145 UOQ262145 UYM262145 VII262145 VSE262145 WCA262145 WLW262145 WVS262145 K327681 JG327681 TC327681 ACY327681 AMU327681 AWQ327681 BGM327681 BQI327681 CAE327681 CKA327681 CTW327681 DDS327681 DNO327681 DXK327681 EHG327681 ERC327681 FAY327681 FKU327681 FUQ327681 GEM327681 GOI327681 GYE327681 HIA327681 HRW327681 IBS327681 ILO327681 IVK327681 JFG327681 JPC327681 JYY327681 KIU327681 KSQ327681 LCM327681 LMI327681 LWE327681 MGA327681 MPW327681 MZS327681 NJO327681 NTK327681 ODG327681 ONC327681 OWY327681 PGU327681 PQQ327681 QAM327681 QKI327681 QUE327681 REA327681 RNW327681 RXS327681 SHO327681 SRK327681 TBG327681 TLC327681 TUY327681 UEU327681 UOQ327681 UYM327681 VII327681 VSE327681 WCA327681 WLW327681 WVS327681 K393217 JG393217 TC393217 ACY393217 AMU393217 AWQ393217 BGM393217 BQI393217 CAE393217 CKA393217 CTW393217 DDS393217 DNO393217 DXK393217 EHG393217 ERC393217 FAY393217 FKU393217 FUQ393217 GEM393217 GOI393217 GYE393217 HIA393217 HRW393217 IBS393217 ILO393217 IVK393217 JFG393217 JPC393217 JYY393217 KIU393217 KSQ393217 LCM393217 LMI393217 LWE393217 MGA393217 MPW393217 MZS393217 NJO393217 NTK393217 ODG393217 ONC393217 OWY393217 PGU393217 PQQ393217 QAM393217 QKI393217 QUE393217 REA393217 RNW393217 RXS393217 SHO393217 SRK393217 TBG393217 TLC393217 TUY393217 UEU393217 UOQ393217 UYM393217 VII393217 VSE393217 WCA393217 WLW393217 WVS393217 K458753 JG458753 TC458753 ACY458753 AMU458753 AWQ458753 BGM458753 BQI458753 CAE458753 CKA458753 CTW458753 DDS458753 DNO458753 DXK458753 EHG458753 ERC458753 FAY458753 FKU458753 FUQ458753 GEM458753 GOI458753 GYE458753 HIA458753 HRW458753 IBS458753 ILO458753 IVK458753 JFG458753 JPC458753 JYY458753 KIU458753 KSQ458753 LCM458753 LMI458753 LWE458753 MGA458753 MPW458753 MZS458753 NJO458753 NTK458753 ODG458753 ONC458753 OWY458753 PGU458753 PQQ458753 QAM458753 QKI458753 QUE458753 REA458753 RNW458753 RXS458753 SHO458753 SRK458753 TBG458753 TLC458753 TUY458753 UEU458753 UOQ458753 UYM458753 VII458753 VSE458753 WCA458753 WLW458753 WVS458753 K524289 JG524289 TC524289 ACY524289 AMU524289 AWQ524289 BGM524289 BQI524289 CAE524289 CKA524289 CTW524289 DDS524289 DNO524289 DXK524289 EHG524289 ERC524289 FAY524289 FKU524289 FUQ524289 GEM524289 GOI524289 GYE524289 HIA524289 HRW524289 IBS524289 ILO524289 IVK524289 JFG524289 JPC524289 JYY524289 KIU524289 KSQ524289 LCM524289 LMI524289 LWE524289 MGA524289 MPW524289 MZS524289 NJO524289 NTK524289 ODG524289 ONC524289 OWY524289 PGU524289 PQQ524289 QAM524289 QKI524289 QUE524289 REA524289 RNW524289 RXS524289 SHO524289 SRK524289 TBG524289 TLC524289 TUY524289 UEU524289 UOQ524289 UYM524289 VII524289 VSE524289 WCA524289 WLW524289 WVS524289 K589825 JG589825 TC589825 ACY589825 AMU589825 AWQ589825 BGM589825 BQI589825 CAE589825 CKA589825 CTW589825 DDS589825 DNO589825 DXK589825 EHG589825 ERC589825 FAY589825 FKU589825 FUQ589825 GEM589825 GOI589825 GYE589825 HIA589825 HRW589825 IBS589825 ILO589825 IVK589825 JFG589825 JPC589825 JYY589825 KIU589825 KSQ589825 LCM589825 LMI589825 LWE589825 MGA589825 MPW589825 MZS589825 NJO589825 NTK589825 ODG589825 ONC589825 OWY589825 PGU589825 PQQ589825 QAM589825 QKI589825 QUE589825 REA589825 RNW589825 RXS589825 SHO589825 SRK589825 TBG589825 TLC589825 TUY589825 UEU589825 UOQ589825 UYM589825 VII589825 VSE589825 WCA589825 WLW589825 WVS589825 K655361 JG655361 TC655361 ACY655361 AMU655361 AWQ655361 BGM655361 BQI655361 CAE655361 CKA655361 CTW655361 DDS655361 DNO655361 DXK655361 EHG655361 ERC655361 FAY655361 FKU655361 FUQ655361 GEM655361 GOI655361 GYE655361 HIA655361 HRW655361 IBS655361 ILO655361 IVK655361 JFG655361 JPC655361 JYY655361 KIU655361 KSQ655361 LCM655361 LMI655361 LWE655361 MGA655361 MPW655361 MZS655361 NJO655361 NTK655361 ODG655361 ONC655361 OWY655361 PGU655361 PQQ655361 QAM655361 QKI655361 QUE655361 REA655361 RNW655361 RXS655361 SHO655361 SRK655361 TBG655361 TLC655361 TUY655361 UEU655361 UOQ655361 UYM655361 VII655361 VSE655361 WCA655361 WLW655361 WVS655361 K720897 JG720897 TC720897 ACY720897 AMU720897 AWQ720897 BGM720897 BQI720897 CAE720897 CKA720897 CTW720897 DDS720897 DNO720897 DXK720897 EHG720897 ERC720897 FAY720897 FKU720897 FUQ720897 GEM720897 GOI720897 GYE720897 HIA720897 HRW720897 IBS720897 ILO720897 IVK720897 JFG720897 JPC720897 JYY720897 KIU720897 KSQ720897 LCM720897 LMI720897 LWE720897 MGA720897 MPW720897 MZS720897 NJO720897 NTK720897 ODG720897 ONC720897 OWY720897 PGU720897 PQQ720897 QAM720897 QKI720897 QUE720897 REA720897 RNW720897 RXS720897 SHO720897 SRK720897 TBG720897 TLC720897 TUY720897 UEU720897 UOQ720897 UYM720897 VII720897 VSE720897 WCA720897 WLW720897 WVS720897 K786433 JG786433 TC786433 ACY786433 AMU786433 AWQ786433 BGM786433 BQI786433 CAE786433 CKA786433 CTW786433 DDS786433 DNO786433 DXK786433 EHG786433 ERC786433 FAY786433 FKU786433 FUQ786433 GEM786433 GOI786433 GYE786433 HIA786433 HRW786433 IBS786433 ILO786433 IVK786433 JFG786433 JPC786433 JYY786433 KIU786433 KSQ786433 LCM786433 LMI786433 LWE786433 MGA786433 MPW786433 MZS786433 NJO786433 NTK786433 ODG786433 ONC786433 OWY786433 PGU786433 PQQ786433 QAM786433 QKI786433 QUE786433 REA786433 RNW786433 RXS786433 SHO786433 SRK786433 TBG786433 TLC786433 TUY786433 UEU786433 UOQ786433 UYM786433 VII786433 VSE786433 WCA786433 WLW786433 WVS786433 K851969 JG851969 TC851969 ACY851969 AMU851969 AWQ851969 BGM851969 BQI851969 CAE851969 CKA851969 CTW851969 DDS851969 DNO851969 DXK851969 EHG851969 ERC851969 FAY851969 FKU851969 FUQ851969 GEM851969 GOI851969 GYE851969 HIA851969 HRW851969 IBS851969 ILO851969 IVK851969 JFG851969 JPC851969 JYY851969 KIU851969 KSQ851969 LCM851969 LMI851969 LWE851969 MGA851969 MPW851969 MZS851969 NJO851969 NTK851969 ODG851969 ONC851969 OWY851969 PGU851969 PQQ851969 QAM851969 QKI851969 QUE851969 REA851969 RNW851969 RXS851969 SHO851969 SRK851969 TBG851969 TLC851969 TUY851969 UEU851969 UOQ851969 UYM851969 VII851969 VSE851969 WCA851969 WLW851969 WVS851969 K917505 JG917505 TC917505 ACY917505 AMU917505 AWQ917505 BGM917505 BQI917505 CAE917505 CKA917505 CTW917505 DDS917505 DNO917505 DXK917505 EHG917505 ERC917505 FAY917505 FKU917505 FUQ917505 GEM917505 GOI917505 GYE917505 HIA917505 HRW917505 IBS917505 ILO917505 IVK917505 JFG917505 JPC917505 JYY917505 KIU917505 KSQ917505 LCM917505 LMI917505 LWE917505 MGA917505 MPW917505 MZS917505 NJO917505 NTK917505 ODG917505 ONC917505 OWY917505 PGU917505 PQQ917505 QAM917505 QKI917505 QUE917505 REA917505 RNW917505 RXS917505 SHO917505 SRK917505 TBG917505 TLC917505 TUY917505 UEU917505 UOQ917505 UYM917505 VII917505 VSE917505 WCA917505 WLW917505 WVS917505 K983041 JG983041 TC983041 ACY983041 AMU983041 AWQ983041 BGM983041 BQI983041 CAE983041 CKA983041 CTW983041 DDS983041 DNO983041 DXK983041 EHG983041 ERC983041 FAY983041 FKU983041 FUQ983041 GEM983041 GOI983041 GYE983041 HIA983041 HRW983041 IBS983041 ILO983041 IVK983041 JFG983041 JPC983041 JYY983041 KIU983041 KSQ983041 LCM983041 LMI983041 LWE983041 MGA983041 MPW983041 MZS983041 NJO983041 NTK983041 ODG983041 ONC983041 OWY983041 PGU983041 PQQ983041 QAM983041 QKI983041 QUE983041 REA983041 RNW983041 RXS983041 SHO983041 SRK983041 TBG983041 TLC983041 TUY983041 UEU983041 UOQ983041 UYM983041 VII983041 VSE983041 WCA983041 WLW983041 WVS983041" xr:uid="{770BAB12-3CE8-44F9-80FA-A9C0A5E39942}">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IZ3 SV3 ACR3 AMN3 AWJ3 BGF3 BQB3 BZX3 CJT3 CTP3 DDL3 DNH3 DXD3 EGZ3 EQV3 FAR3 FKN3 FUJ3 GEF3 GOB3 GXX3 HHT3 HRP3 IBL3 ILH3 IVD3 JEZ3 JOV3 JYR3 KIN3 KSJ3 LCF3 LMB3 LVX3 MFT3 MPP3 MZL3 NJH3 NTD3 OCZ3 OMV3 OWR3 PGN3 PQJ3 QAF3 QKB3 QTX3 RDT3 RNP3 RXL3 SHH3 SRD3 TAZ3 TKV3 TUR3 UEN3 UOJ3 UYF3 VIB3 VRX3 WBT3 WLP3 WVL3 D65533 IZ65533 SV65533 ACR65533 AMN65533 AWJ65533 BGF65533 BQB65533 BZX65533 CJT65533 CTP65533 DDL65533 DNH65533 DXD65533 EGZ65533 EQV65533 FAR65533 FKN65533 FUJ65533 GEF65533 GOB65533 GXX65533 HHT65533 HRP65533 IBL65533 ILH65533 IVD65533 JEZ65533 JOV65533 JYR65533 KIN65533 KSJ65533 LCF65533 LMB65533 LVX65533 MFT65533 MPP65533 MZL65533 NJH65533 NTD65533 OCZ65533 OMV65533 OWR65533 PGN65533 PQJ65533 QAF65533 QKB65533 QTX65533 RDT65533 RNP65533 RXL65533 SHH65533 SRD65533 TAZ65533 TKV65533 TUR65533 UEN65533 UOJ65533 UYF65533 VIB65533 VRX65533 WBT65533 WLP65533 WVL65533 D131069 IZ131069 SV131069 ACR131069 AMN131069 AWJ131069 BGF131069 BQB131069 BZX131069 CJT131069 CTP131069 DDL131069 DNH131069 DXD131069 EGZ131069 EQV131069 FAR131069 FKN131069 FUJ131069 GEF131069 GOB131069 GXX131069 HHT131069 HRP131069 IBL131069 ILH131069 IVD131069 JEZ131069 JOV131069 JYR131069 KIN131069 KSJ131069 LCF131069 LMB131069 LVX131069 MFT131069 MPP131069 MZL131069 NJH131069 NTD131069 OCZ131069 OMV131069 OWR131069 PGN131069 PQJ131069 QAF131069 QKB131069 QTX131069 RDT131069 RNP131069 RXL131069 SHH131069 SRD131069 TAZ131069 TKV131069 TUR131069 UEN131069 UOJ131069 UYF131069 VIB131069 VRX131069 WBT131069 WLP131069 WVL131069 D196605 IZ196605 SV196605 ACR196605 AMN196605 AWJ196605 BGF196605 BQB196605 BZX196605 CJT196605 CTP196605 DDL196605 DNH196605 DXD196605 EGZ196605 EQV196605 FAR196605 FKN196605 FUJ196605 GEF196605 GOB196605 GXX196605 HHT196605 HRP196605 IBL196605 ILH196605 IVD196605 JEZ196605 JOV196605 JYR196605 KIN196605 KSJ196605 LCF196605 LMB196605 LVX196605 MFT196605 MPP196605 MZL196605 NJH196605 NTD196605 OCZ196605 OMV196605 OWR196605 PGN196605 PQJ196605 QAF196605 QKB196605 QTX196605 RDT196605 RNP196605 RXL196605 SHH196605 SRD196605 TAZ196605 TKV196605 TUR196605 UEN196605 UOJ196605 UYF196605 VIB196605 VRX196605 WBT196605 WLP196605 WVL196605 D262141 IZ262141 SV262141 ACR262141 AMN262141 AWJ262141 BGF262141 BQB262141 BZX262141 CJT262141 CTP262141 DDL262141 DNH262141 DXD262141 EGZ262141 EQV262141 FAR262141 FKN262141 FUJ262141 GEF262141 GOB262141 GXX262141 HHT262141 HRP262141 IBL262141 ILH262141 IVD262141 JEZ262141 JOV262141 JYR262141 KIN262141 KSJ262141 LCF262141 LMB262141 LVX262141 MFT262141 MPP262141 MZL262141 NJH262141 NTD262141 OCZ262141 OMV262141 OWR262141 PGN262141 PQJ262141 QAF262141 QKB262141 QTX262141 RDT262141 RNP262141 RXL262141 SHH262141 SRD262141 TAZ262141 TKV262141 TUR262141 UEN262141 UOJ262141 UYF262141 VIB262141 VRX262141 WBT262141 WLP262141 WVL262141 D327677 IZ327677 SV327677 ACR327677 AMN327677 AWJ327677 BGF327677 BQB327677 BZX327677 CJT327677 CTP327677 DDL327677 DNH327677 DXD327677 EGZ327677 EQV327677 FAR327677 FKN327677 FUJ327677 GEF327677 GOB327677 GXX327677 HHT327677 HRP327677 IBL327677 ILH327677 IVD327677 JEZ327677 JOV327677 JYR327677 KIN327677 KSJ327677 LCF327677 LMB327677 LVX327677 MFT327677 MPP327677 MZL327677 NJH327677 NTD327677 OCZ327677 OMV327677 OWR327677 PGN327677 PQJ327677 QAF327677 QKB327677 QTX327677 RDT327677 RNP327677 RXL327677 SHH327677 SRD327677 TAZ327677 TKV327677 TUR327677 UEN327677 UOJ327677 UYF327677 VIB327677 VRX327677 WBT327677 WLP327677 WVL327677 D393213 IZ393213 SV393213 ACR393213 AMN393213 AWJ393213 BGF393213 BQB393213 BZX393213 CJT393213 CTP393213 DDL393213 DNH393213 DXD393213 EGZ393213 EQV393213 FAR393213 FKN393213 FUJ393213 GEF393213 GOB393213 GXX393213 HHT393213 HRP393213 IBL393213 ILH393213 IVD393213 JEZ393213 JOV393213 JYR393213 KIN393213 KSJ393213 LCF393213 LMB393213 LVX393213 MFT393213 MPP393213 MZL393213 NJH393213 NTD393213 OCZ393213 OMV393213 OWR393213 PGN393213 PQJ393213 QAF393213 QKB393213 QTX393213 RDT393213 RNP393213 RXL393213 SHH393213 SRD393213 TAZ393213 TKV393213 TUR393213 UEN393213 UOJ393213 UYF393213 VIB393213 VRX393213 WBT393213 WLP393213 WVL393213 D458749 IZ458749 SV458749 ACR458749 AMN458749 AWJ458749 BGF458749 BQB458749 BZX458749 CJT458749 CTP458749 DDL458749 DNH458749 DXD458749 EGZ458749 EQV458749 FAR458749 FKN458749 FUJ458749 GEF458749 GOB458749 GXX458749 HHT458749 HRP458749 IBL458749 ILH458749 IVD458749 JEZ458749 JOV458749 JYR458749 KIN458749 KSJ458749 LCF458749 LMB458749 LVX458749 MFT458749 MPP458749 MZL458749 NJH458749 NTD458749 OCZ458749 OMV458749 OWR458749 PGN458749 PQJ458749 QAF458749 QKB458749 QTX458749 RDT458749 RNP458749 RXL458749 SHH458749 SRD458749 TAZ458749 TKV458749 TUR458749 UEN458749 UOJ458749 UYF458749 VIB458749 VRX458749 WBT458749 WLP458749 WVL458749 D524285 IZ524285 SV524285 ACR524285 AMN524285 AWJ524285 BGF524285 BQB524285 BZX524285 CJT524285 CTP524285 DDL524285 DNH524285 DXD524285 EGZ524285 EQV524285 FAR524285 FKN524285 FUJ524285 GEF524285 GOB524285 GXX524285 HHT524285 HRP524285 IBL524285 ILH524285 IVD524285 JEZ524285 JOV524285 JYR524285 KIN524285 KSJ524285 LCF524285 LMB524285 LVX524285 MFT524285 MPP524285 MZL524285 NJH524285 NTD524285 OCZ524285 OMV524285 OWR524285 PGN524285 PQJ524285 QAF524285 QKB524285 QTX524285 RDT524285 RNP524285 RXL524285 SHH524285 SRD524285 TAZ524285 TKV524285 TUR524285 UEN524285 UOJ524285 UYF524285 VIB524285 VRX524285 WBT524285 WLP524285 WVL524285 D589821 IZ589821 SV589821 ACR589821 AMN589821 AWJ589821 BGF589821 BQB589821 BZX589821 CJT589821 CTP589821 DDL589821 DNH589821 DXD589821 EGZ589821 EQV589821 FAR589821 FKN589821 FUJ589821 GEF589821 GOB589821 GXX589821 HHT589821 HRP589821 IBL589821 ILH589821 IVD589821 JEZ589821 JOV589821 JYR589821 KIN589821 KSJ589821 LCF589821 LMB589821 LVX589821 MFT589821 MPP589821 MZL589821 NJH589821 NTD589821 OCZ589821 OMV589821 OWR589821 PGN589821 PQJ589821 QAF589821 QKB589821 QTX589821 RDT589821 RNP589821 RXL589821 SHH589821 SRD589821 TAZ589821 TKV589821 TUR589821 UEN589821 UOJ589821 UYF589821 VIB589821 VRX589821 WBT589821 WLP589821 WVL589821 D655357 IZ655357 SV655357 ACR655357 AMN655357 AWJ655357 BGF655357 BQB655357 BZX655357 CJT655357 CTP655357 DDL655357 DNH655357 DXD655357 EGZ655357 EQV655357 FAR655357 FKN655357 FUJ655357 GEF655357 GOB655357 GXX655357 HHT655357 HRP655357 IBL655357 ILH655357 IVD655357 JEZ655357 JOV655357 JYR655357 KIN655357 KSJ655357 LCF655357 LMB655357 LVX655357 MFT655357 MPP655357 MZL655357 NJH655357 NTD655357 OCZ655357 OMV655357 OWR655357 PGN655357 PQJ655357 QAF655357 QKB655357 QTX655357 RDT655357 RNP655357 RXL655357 SHH655357 SRD655357 TAZ655357 TKV655357 TUR655357 UEN655357 UOJ655357 UYF655357 VIB655357 VRX655357 WBT655357 WLP655357 WVL655357 D720893 IZ720893 SV720893 ACR720893 AMN720893 AWJ720893 BGF720893 BQB720893 BZX720893 CJT720893 CTP720893 DDL720893 DNH720893 DXD720893 EGZ720893 EQV720893 FAR720893 FKN720893 FUJ720893 GEF720893 GOB720893 GXX720893 HHT720893 HRP720893 IBL720893 ILH720893 IVD720893 JEZ720893 JOV720893 JYR720893 KIN720893 KSJ720893 LCF720893 LMB720893 LVX720893 MFT720893 MPP720893 MZL720893 NJH720893 NTD720893 OCZ720893 OMV720893 OWR720893 PGN720893 PQJ720893 QAF720893 QKB720893 QTX720893 RDT720893 RNP720893 RXL720893 SHH720893 SRD720893 TAZ720893 TKV720893 TUR720893 UEN720893 UOJ720893 UYF720893 VIB720893 VRX720893 WBT720893 WLP720893 WVL720893 D786429 IZ786429 SV786429 ACR786429 AMN786429 AWJ786429 BGF786429 BQB786429 BZX786429 CJT786429 CTP786429 DDL786429 DNH786429 DXD786429 EGZ786429 EQV786429 FAR786429 FKN786429 FUJ786429 GEF786429 GOB786429 GXX786429 HHT786429 HRP786429 IBL786429 ILH786429 IVD786429 JEZ786429 JOV786429 JYR786429 KIN786429 KSJ786429 LCF786429 LMB786429 LVX786429 MFT786429 MPP786429 MZL786429 NJH786429 NTD786429 OCZ786429 OMV786429 OWR786429 PGN786429 PQJ786429 QAF786429 QKB786429 QTX786429 RDT786429 RNP786429 RXL786429 SHH786429 SRD786429 TAZ786429 TKV786429 TUR786429 UEN786429 UOJ786429 UYF786429 VIB786429 VRX786429 WBT786429 WLP786429 WVL786429 D851965 IZ851965 SV851965 ACR851965 AMN851965 AWJ851965 BGF851965 BQB851965 BZX851965 CJT851965 CTP851965 DDL851965 DNH851965 DXD851965 EGZ851965 EQV851965 FAR851965 FKN851965 FUJ851965 GEF851965 GOB851965 GXX851965 HHT851965 HRP851965 IBL851965 ILH851965 IVD851965 JEZ851965 JOV851965 JYR851965 KIN851965 KSJ851965 LCF851965 LMB851965 LVX851965 MFT851965 MPP851965 MZL851965 NJH851965 NTD851965 OCZ851965 OMV851965 OWR851965 PGN851965 PQJ851965 QAF851965 QKB851965 QTX851965 RDT851965 RNP851965 RXL851965 SHH851965 SRD851965 TAZ851965 TKV851965 TUR851965 UEN851965 UOJ851965 UYF851965 VIB851965 VRX851965 WBT851965 WLP851965 WVL851965 D917501 IZ917501 SV917501 ACR917501 AMN917501 AWJ917501 BGF917501 BQB917501 BZX917501 CJT917501 CTP917501 DDL917501 DNH917501 DXD917501 EGZ917501 EQV917501 FAR917501 FKN917501 FUJ917501 GEF917501 GOB917501 GXX917501 HHT917501 HRP917501 IBL917501 ILH917501 IVD917501 JEZ917501 JOV917501 JYR917501 KIN917501 KSJ917501 LCF917501 LMB917501 LVX917501 MFT917501 MPP917501 MZL917501 NJH917501 NTD917501 OCZ917501 OMV917501 OWR917501 PGN917501 PQJ917501 QAF917501 QKB917501 QTX917501 RDT917501 RNP917501 RXL917501 SHH917501 SRD917501 TAZ917501 TKV917501 TUR917501 UEN917501 UOJ917501 UYF917501 VIB917501 VRX917501 WBT917501 WLP917501 WVL917501 D983037 IZ983037 SV983037 ACR983037 AMN983037 AWJ983037 BGF983037 BQB983037 BZX983037 CJT983037 CTP983037 DDL983037 DNH983037 DXD983037 EGZ983037 EQV983037 FAR983037 FKN983037 FUJ983037 GEF983037 GOB983037 GXX983037 HHT983037 HRP983037 IBL983037 ILH983037 IVD983037 JEZ983037 JOV983037 JYR983037 KIN983037 KSJ983037 LCF983037 LMB983037 LVX983037 MFT983037 MPP983037 MZL983037 NJH983037 NTD983037 OCZ983037 OMV983037 OWR983037 PGN983037 PQJ983037 QAF983037 QKB983037 QTX983037 RDT983037 RNP983037 RXL983037 SHH983037 SRD983037 TAZ983037 TKV983037 TUR983037 UEN983037 UOJ983037 UYF983037 VIB983037 VRX983037 WBT983037 WLP983037 WVL983037" xr:uid="{0DB0A46E-D15A-49D7-9D57-B33477575B97}"/>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JA7 SW7 ACS7 AMO7 AWK7 BGG7 BQC7 BZY7 CJU7 CTQ7 DDM7 DNI7 DXE7 EHA7 EQW7 FAS7 FKO7 FUK7 GEG7 GOC7 GXY7 HHU7 HRQ7 IBM7 ILI7 IVE7 JFA7 JOW7 JYS7 KIO7 KSK7 LCG7 LMC7 LVY7 MFU7 MPQ7 MZM7 NJI7 NTE7 ODA7 OMW7 OWS7 PGO7 PQK7 QAG7 QKC7 QTY7 RDU7 RNQ7 RXM7 SHI7 SRE7 TBA7 TKW7 TUS7 UEO7 UOK7 UYG7 VIC7 VRY7 WBU7 WLQ7 WVM7 E65537 JA65537 SW65537 ACS65537 AMO65537 AWK65537 BGG65537 BQC65537 BZY65537 CJU65537 CTQ65537 DDM65537 DNI65537 DXE65537 EHA65537 EQW65537 FAS65537 FKO65537 FUK65537 GEG65537 GOC65537 GXY65537 HHU65537 HRQ65537 IBM65537 ILI65537 IVE65537 JFA65537 JOW65537 JYS65537 KIO65537 KSK65537 LCG65537 LMC65537 LVY65537 MFU65537 MPQ65537 MZM65537 NJI65537 NTE65537 ODA65537 OMW65537 OWS65537 PGO65537 PQK65537 QAG65537 QKC65537 QTY65537 RDU65537 RNQ65537 RXM65537 SHI65537 SRE65537 TBA65537 TKW65537 TUS65537 UEO65537 UOK65537 UYG65537 VIC65537 VRY65537 WBU65537 WLQ65537 WVM65537 E131073 JA131073 SW131073 ACS131073 AMO131073 AWK131073 BGG131073 BQC131073 BZY131073 CJU131073 CTQ131073 DDM131073 DNI131073 DXE131073 EHA131073 EQW131073 FAS131073 FKO131073 FUK131073 GEG131073 GOC131073 GXY131073 HHU131073 HRQ131073 IBM131073 ILI131073 IVE131073 JFA131073 JOW131073 JYS131073 KIO131073 KSK131073 LCG131073 LMC131073 LVY131073 MFU131073 MPQ131073 MZM131073 NJI131073 NTE131073 ODA131073 OMW131073 OWS131073 PGO131073 PQK131073 QAG131073 QKC131073 QTY131073 RDU131073 RNQ131073 RXM131073 SHI131073 SRE131073 TBA131073 TKW131073 TUS131073 UEO131073 UOK131073 UYG131073 VIC131073 VRY131073 WBU131073 WLQ131073 WVM131073 E196609 JA196609 SW196609 ACS196609 AMO196609 AWK196609 BGG196609 BQC196609 BZY196609 CJU196609 CTQ196609 DDM196609 DNI196609 DXE196609 EHA196609 EQW196609 FAS196609 FKO196609 FUK196609 GEG196609 GOC196609 GXY196609 HHU196609 HRQ196609 IBM196609 ILI196609 IVE196609 JFA196609 JOW196609 JYS196609 KIO196609 KSK196609 LCG196609 LMC196609 LVY196609 MFU196609 MPQ196609 MZM196609 NJI196609 NTE196609 ODA196609 OMW196609 OWS196609 PGO196609 PQK196609 QAG196609 QKC196609 QTY196609 RDU196609 RNQ196609 RXM196609 SHI196609 SRE196609 TBA196609 TKW196609 TUS196609 UEO196609 UOK196609 UYG196609 VIC196609 VRY196609 WBU196609 WLQ196609 WVM196609 E262145 JA262145 SW262145 ACS262145 AMO262145 AWK262145 BGG262145 BQC262145 BZY262145 CJU262145 CTQ262145 DDM262145 DNI262145 DXE262145 EHA262145 EQW262145 FAS262145 FKO262145 FUK262145 GEG262145 GOC262145 GXY262145 HHU262145 HRQ262145 IBM262145 ILI262145 IVE262145 JFA262145 JOW262145 JYS262145 KIO262145 KSK262145 LCG262145 LMC262145 LVY262145 MFU262145 MPQ262145 MZM262145 NJI262145 NTE262145 ODA262145 OMW262145 OWS262145 PGO262145 PQK262145 QAG262145 QKC262145 QTY262145 RDU262145 RNQ262145 RXM262145 SHI262145 SRE262145 TBA262145 TKW262145 TUS262145 UEO262145 UOK262145 UYG262145 VIC262145 VRY262145 WBU262145 WLQ262145 WVM262145 E327681 JA327681 SW327681 ACS327681 AMO327681 AWK327681 BGG327681 BQC327681 BZY327681 CJU327681 CTQ327681 DDM327681 DNI327681 DXE327681 EHA327681 EQW327681 FAS327681 FKO327681 FUK327681 GEG327681 GOC327681 GXY327681 HHU327681 HRQ327681 IBM327681 ILI327681 IVE327681 JFA327681 JOW327681 JYS327681 KIO327681 KSK327681 LCG327681 LMC327681 LVY327681 MFU327681 MPQ327681 MZM327681 NJI327681 NTE327681 ODA327681 OMW327681 OWS327681 PGO327681 PQK327681 QAG327681 QKC327681 QTY327681 RDU327681 RNQ327681 RXM327681 SHI327681 SRE327681 TBA327681 TKW327681 TUS327681 UEO327681 UOK327681 UYG327681 VIC327681 VRY327681 WBU327681 WLQ327681 WVM327681 E393217 JA393217 SW393217 ACS393217 AMO393217 AWK393217 BGG393217 BQC393217 BZY393217 CJU393217 CTQ393217 DDM393217 DNI393217 DXE393217 EHA393217 EQW393217 FAS393217 FKO393217 FUK393217 GEG393217 GOC393217 GXY393217 HHU393217 HRQ393217 IBM393217 ILI393217 IVE393217 JFA393217 JOW393217 JYS393217 KIO393217 KSK393217 LCG393217 LMC393217 LVY393217 MFU393217 MPQ393217 MZM393217 NJI393217 NTE393217 ODA393217 OMW393217 OWS393217 PGO393217 PQK393217 QAG393217 QKC393217 QTY393217 RDU393217 RNQ393217 RXM393217 SHI393217 SRE393217 TBA393217 TKW393217 TUS393217 UEO393217 UOK393217 UYG393217 VIC393217 VRY393217 WBU393217 WLQ393217 WVM393217 E458753 JA458753 SW458753 ACS458753 AMO458753 AWK458753 BGG458753 BQC458753 BZY458753 CJU458753 CTQ458753 DDM458753 DNI458753 DXE458753 EHA458753 EQW458753 FAS458753 FKO458753 FUK458753 GEG458753 GOC458753 GXY458753 HHU458753 HRQ458753 IBM458753 ILI458753 IVE458753 JFA458753 JOW458753 JYS458753 KIO458753 KSK458753 LCG458753 LMC458753 LVY458753 MFU458753 MPQ458753 MZM458753 NJI458753 NTE458753 ODA458753 OMW458753 OWS458753 PGO458753 PQK458753 QAG458753 QKC458753 QTY458753 RDU458753 RNQ458753 RXM458753 SHI458753 SRE458753 TBA458753 TKW458753 TUS458753 UEO458753 UOK458753 UYG458753 VIC458753 VRY458753 WBU458753 WLQ458753 WVM458753 E524289 JA524289 SW524289 ACS524289 AMO524289 AWK524289 BGG524289 BQC524289 BZY524289 CJU524289 CTQ524289 DDM524289 DNI524289 DXE524289 EHA524289 EQW524289 FAS524289 FKO524289 FUK524289 GEG524289 GOC524289 GXY524289 HHU524289 HRQ524289 IBM524289 ILI524289 IVE524289 JFA524289 JOW524289 JYS524289 KIO524289 KSK524289 LCG524289 LMC524289 LVY524289 MFU524289 MPQ524289 MZM524289 NJI524289 NTE524289 ODA524289 OMW524289 OWS524289 PGO524289 PQK524289 QAG524289 QKC524289 QTY524289 RDU524289 RNQ524289 RXM524289 SHI524289 SRE524289 TBA524289 TKW524289 TUS524289 UEO524289 UOK524289 UYG524289 VIC524289 VRY524289 WBU524289 WLQ524289 WVM524289 E589825 JA589825 SW589825 ACS589825 AMO589825 AWK589825 BGG589825 BQC589825 BZY589825 CJU589825 CTQ589825 DDM589825 DNI589825 DXE589825 EHA589825 EQW589825 FAS589825 FKO589825 FUK589825 GEG589825 GOC589825 GXY589825 HHU589825 HRQ589825 IBM589825 ILI589825 IVE589825 JFA589825 JOW589825 JYS589825 KIO589825 KSK589825 LCG589825 LMC589825 LVY589825 MFU589825 MPQ589825 MZM589825 NJI589825 NTE589825 ODA589825 OMW589825 OWS589825 PGO589825 PQK589825 QAG589825 QKC589825 QTY589825 RDU589825 RNQ589825 RXM589825 SHI589825 SRE589825 TBA589825 TKW589825 TUS589825 UEO589825 UOK589825 UYG589825 VIC589825 VRY589825 WBU589825 WLQ589825 WVM589825 E655361 JA655361 SW655361 ACS655361 AMO655361 AWK655361 BGG655361 BQC655361 BZY655361 CJU655361 CTQ655361 DDM655361 DNI655361 DXE655361 EHA655361 EQW655361 FAS655361 FKO655361 FUK655361 GEG655361 GOC655361 GXY655361 HHU655361 HRQ655361 IBM655361 ILI655361 IVE655361 JFA655361 JOW655361 JYS655361 KIO655361 KSK655361 LCG655361 LMC655361 LVY655361 MFU655361 MPQ655361 MZM655361 NJI655361 NTE655361 ODA655361 OMW655361 OWS655361 PGO655361 PQK655361 QAG655361 QKC655361 QTY655361 RDU655361 RNQ655361 RXM655361 SHI655361 SRE655361 TBA655361 TKW655361 TUS655361 UEO655361 UOK655361 UYG655361 VIC655361 VRY655361 WBU655361 WLQ655361 WVM655361 E720897 JA720897 SW720897 ACS720897 AMO720897 AWK720897 BGG720897 BQC720897 BZY720897 CJU720897 CTQ720897 DDM720897 DNI720897 DXE720897 EHA720897 EQW720897 FAS720897 FKO720897 FUK720897 GEG720897 GOC720897 GXY720897 HHU720897 HRQ720897 IBM720897 ILI720897 IVE720897 JFA720897 JOW720897 JYS720897 KIO720897 KSK720897 LCG720897 LMC720897 LVY720897 MFU720897 MPQ720897 MZM720897 NJI720897 NTE720897 ODA720897 OMW720897 OWS720897 PGO720897 PQK720897 QAG720897 QKC720897 QTY720897 RDU720897 RNQ720897 RXM720897 SHI720897 SRE720897 TBA720897 TKW720897 TUS720897 UEO720897 UOK720897 UYG720897 VIC720897 VRY720897 WBU720897 WLQ720897 WVM720897 E786433 JA786433 SW786433 ACS786433 AMO786433 AWK786433 BGG786433 BQC786433 BZY786433 CJU786433 CTQ786433 DDM786433 DNI786433 DXE786433 EHA786433 EQW786433 FAS786433 FKO786433 FUK786433 GEG786433 GOC786433 GXY786433 HHU786433 HRQ786433 IBM786433 ILI786433 IVE786433 JFA786433 JOW786433 JYS786433 KIO786433 KSK786433 LCG786433 LMC786433 LVY786433 MFU786433 MPQ786433 MZM786433 NJI786433 NTE786433 ODA786433 OMW786433 OWS786433 PGO786433 PQK786433 QAG786433 QKC786433 QTY786433 RDU786433 RNQ786433 RXM786433 SHI786433 SRE786433 TBA786433 TKW786433 TUS786433 UEO786433 UOK786433 UYG786433 VIC786433 VRY786433 WBU786433 WLQ786433 WVM786433 E851969 JA851969 SW851969 ACS851969 AMO851969 AWK851969 BGG851969 BQC851969 BZY851969 CJU851969 CTQ851969 DDM851969 DNI851969 DXE851969 EHA851969 EQW851969 FAS851969 FKO851969 FUK851969 GEG851969 GOC851969 GXY851969 HHU851969 HRQ851969 IBM851969 ILI851969 IVE851969 JFA851969 JOW851969 JYS851969 KIO851969 KSK851969 LCG851969 LMC851969 LVY851969 MFU851969 MPQ851969 MZM851969 NJI851969 NTE851969 ODA851969 OMW851969 OWS851969 PGO851969 PQK851969 QAG851969 QKC851969 QTY851969 RDU851969 RNQ851969 RXM851969 SHI851969 SRE851969 TBA851969 TKW851969 TUS851969 UEO851969 UOK851969 UYG851969 VIC851969 VRY851969 WBU851969 WLQ851969 WVM851969 E917505 JA917505 SW917505 ACS917505 AMO917505 AWK917505 BGG917505 BQC917505 BZY917505 CJU917505 CTQ917505 DDM917505 DNI917505 DXE917505 EHA917505 EQW917505 FAS917505 FKO917505 FUK917505 GEG917505 GOC917505 GXY917505 HHU917505 HRQ917505 IBM917505 ILI917505 IVE917505 JFA917505 JOW917505 JYS917505 KIO917505 KSK917505 LCG917505 LMC917505 LVY917505 MFU917505 MPQ917505 MZM917505 NJI917505 NTE917505 ODA917505 OMW917505 OWS917505 PGO917505 PQK917505 QAG917505 QKC917505 QTY917505 RDU917505 RNQ917505 RXM917505 SHI917505 SRE917505 TBA917505 TKW917505 TUS917505 UEO917505 UOK917505 UYG917505 VIC917505 VRY917505 WBU917505 WLQ917505 WVM917505 E983041 JA983041 SW983041 ACS983041 AMO983041 AWK983041 BGG983041 BQC983041 BZY983041 CJU983041 CTQ983041 DDM983041 DNI983041 DXE983041 EHA983041 EQW983041 FAS983041 FKO983041 FUK983041 GEG983041 GOC983041 GXY983041 HHU983041 HRQ983041 IBM983041 ILI983041 IVE983041 JFA983041 JOW983041 JYS983041 KIO983041 KSK983041 LCG983041 LMC983041 LVY983041 MFU983041 MPQ983041 MZM983041 NJI983041 NTE983041 ODA983041 OMW983041 OWS983041 PGO983041 PQK983041 QAG983041 QKC983041 QTY983041 RDU983041 RNQ983041 RXM983041 SHI983041 SRE983041 TBA983041 TKW983041 TUS983041 UEO983041 UOK983041 UYG983041 VIC983041 VRY983041 WBU983041 WLQ983041 WVM983041" xr:uid="{02E1E4FF-C23C-4524-BB31-6A02CAA7E673}">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JA8 SW8 ACS8 AMO8 AWK8 BGG8 BQC8 BZY8 CJU8 CTQ8 DDM8 DNI8 DXE8 EHA8 EQW8 FAS8 FKO8 FUK8 GEG8 GOC8 GXY8 HHU8 HRQ8 IBM8 ILI8 IVE8 JFA8 JOW8 JYS8 KIO8 KSK8 LCG8 LMC8 LVY8 MFU8 MPQ8 MZM8 NJI8 NTE8 ODA8 OMW8 OWS8 PGO8 PQK8 QAG8 QKC8 QTY8 RDU8 RNQ8 RXM8 SHI8 SRE8 TBA8 TKW8 TUS8 UEO8 UOK8 UYG8 VIC8 VRY8 WBU8 WLQ8 WVM8 E65538 JA65538 SW65538 ACS65538 AMO65538 AWK65538 BGG65538 BQC65538 BZY65538 CJU65538 CTQ65538 DDM65538 DNI65538 DXE65538 EHA65538 EQW65538 FAS65538 FKO65538 FUK65538 GEG65538 GOC65538 GXY65538 HHU65538 HRQ65538 IBM65538 ILI65538 IVE65538 JFA65538 JOW65538 JYS65538 KIO65538 KSK65538 LCG65538 LMC65538 LVY65538 MFU65538 MPQ65538 MZM65538 NJI65538 NTE65538 ODA65538 OMW65538 OWS65538 PGO65538 PQK65538 QAG65538 QKC65538 QTY65538 RDU65538 RNQ65538 RXM65538 SHI65538 SRE65538 TBA65538 TKW65538 TUS65538 UEO65538 UOK65538 UYG65538 VIC65538 VRY65538 WBU65538 WLQ65538 WVM65538 E131074 JA131074 SW131074 ACS131074 AMO131074 AWK131074 BGG131074 BQC131074 BZY131074 CJU131074 CTQ131074 DDM131074 DNI131074 DXE131074 EHA131074 EQW131074 FAS131074 FKO131074 FUK131074 GEG131074 GOC131074 GXY131074 HHU131074 HRQ131074 IBM131074 ILI131074 IVE131074 JFA131074 JOW131074 JYS131074 KIO131074 KSK131074 LCG131074 LMC131074 LVY131074 MFU131074 MPQ131074 MZM131074 NJI131074 NTE131074 ODA131074 OMW131074 OWS131074 PGO131074 PQK131074 QAG131074 QKC131074 QTY131074 RDU131074 RNQ131074 RXM131074 SHI131074 SRE131074 TBA131074 TKW131074 TUS131074 UEO131074 UOK131074 UYG131074 VIC131074 VRY131074 WBU131074 WLQ131074 WVM131074 E196610 JA196610 SW196610 ACS196610 AMO196610 AWK196610 BGG196610 BQC196610 BZY196610 CJU196610 CTQ196610 DDM196610 DNI196610 DXE196610 EHA196610 EQW196610 FAS196610 FKO196610 FUK196610 GEG196610 GOC196610 GXY196610 HHU196610 HRQ196610 IBM196610 ILI196610 IVE196610 JFA196610 JOW196610 JYS196610 KIO196610 KSK196610 LCG196610 LMC196610 LVY196610 MFU196610 MPQ196610 MZM196610 NJI196610 NTE196610 ODA196610 OMW196610 OWS196610 PGO196610 PQK196610 QAG196610 QKC196610 QTY196610 RDU196610 RNQ196610 RXM196610 SHI196610 SRE196610 TBA196610 TKW196610 TUS196610 UEO196610 UOK196610 UYG196610 VIC196610 VRY196610 WBU196610 WLQ196610 WVM196610 E262146 JA262146 SW262146 ACS262146 AMO262146 AWK262146 BGG262146 BQC262146 BZY262146 CJU262146 CTQ262146 DDM262146 DNI262146 DXE262146 EHA262146 EQW262146 FAS262146 FKO262146 FUK262146 GEG262146 GOC262146 GXY262146 HHU262146 HRQ262146 IBM262146 ILI262146 IVE262146 JFA262146 JOW262146 JYS262146 KIO262146 KSK262146 LCG262146 LMC262146 LVY262146 MFU262146 MPQ262146 MZM262146 NJI262146 NTE262146 ODA262146 OMW262146 OWS262146 PGO262146 PQK262146 QAG262146 QKC262146 QTY262146 RDU262146 RNQ262146 RXM262146 SHI262146 SRE262146 TBA262146 TKW262146 TUS262146 UEO262146 UOK262146 UYG262146 VIC262146 VRY262146 WBU262146 WLQ262146 WVM262146 E327682 JA327682 SW327682 ACS327682 AMO327682 AWK327682 BGG327682 BQC327682 BZY327682 CJU327682 CTQ327682 DDM327682 DNI327682 DXE327682 EHA327682 EQW327682 FAS327682 FKO327682 FUK327682 GEG327682 GOC327682 GXY327682 HHU327682 HRQ327682 IBM327682 ILI327682 IVE327682 JFA327682 JOW327682 JYS327682 KIO327682 KSK327682 LCG327682 LMC327682 LVY327682 MFU327682 MPQ327682 MZM327682 NJI327682 NTE327682 ODA327682 OMW327682 OWS327682 PGO327682 PQK327682 QAG327682 QKC327682 QTY327682 RDU327682 RNQ327682 RXM327682 SHI327682 SRE327682 TBA327682 TKW327682 TUS327682 UEO327682 UOK327682 UYG327682 VIC327682 VRY327682 WBU327682 WLQ327682 WVM327682 E393218 JA393218 SW393218 ACS393218 AMO393218 AWK393218 BGG393218 BQC393218 BZY393218 CJU393218 CTQ393218 DDM393218 DNI393218 DXE393218 EHA393218 EQW393218 FAS393218 FKO393218 FUK393218 GEG393218 GOC393218 GXY393218 HHU393218 HRQ393218 IBM393218 ILI393218 IVE393218 JFA393218 JOW393218 JYS393218 KIO393218 KSK393218 LCG393218 LMC393218 LVY393218 MFU393218 MPQ393218 MZM393218 NJI393218 NTE393218 ODA393218 OMW393218 OWS393218 PGO393218 PQK393218 QAG393218 QKC393218 QTY393218 RDU393218 RNQ393218 RXM393218 SHI393218 SRE393218 TBA393218 TKW393218 TUS393218 UEO393218 UOK393218 UYG393218 VIC393218 VRY393218 WBU393218 WLQ393218 WVM393218 E458754 JA458754 SW458754 ACS458754 AMO458754 AWK458754 BGG458754 BQC458754 BZY458754 CJU458754 CTQ458754 DDM458754 DNI458754 DXE458754 EHA458754 EQW458754 FAS458754 FKO458754 FUK458754 GEG458754 GOC458754 GXY458754 HHU458754 HRQ458754 IBM458754 ILI458754 IVE458754 JFA458754 JOW458754 JYS458754 KIO458754 KSK458754 LCG458754 LMC458754 LVY458754 MFU458754 MPQ458754 MZM458754 NJI458754 NTE458754 ODA458754 OMW458754 OWS458754 PGO458754 PQK458754 QAG458754 QKC458754 QTY458754 RDU458754 RNQ458754 RXM458754 SHI458754 SRE458754 TBA458754 TKW458754 TUS458754 UEO458754 UOK458754 UYG458754 VIC458754 VRY458754 WBU458754 WLQ458754 WVM458754 E524290 JA524290 SW524290 ACS524290 AMO524290 AWK524290 BGG524290 BQC524290 BZY524290 CJU524290 CTQ524290 DDM524290 DNI524290 DXE524290 EHA524290 EQW524290 FAS524290 FKO524290 FUK524290 GEG524290 GOC524290 GXY524290 HHU524290 HRQ524290 IBM524290 ILI524290 IVE524290 JFA524290 JOW524290 JYS524290 KIO524290 KSK524290 LCG524290 LMC524290 LVY524290 MFU524290 MPQ524290 MZM524290 NJI524290 NTE524290 ODA524290 OMW524290 OWS524290 PGO524290 PQK524290 QAG524290 QKC524290 QTY524290 RDU524290 RNQ524290 RXM524290 SHI524290 SRE524290 TBA524290 TKW524290 TUS524290 UEO524290 UOK524290 UYG524290 VIC524290 VRY524290 WBU524290 WLQ524290 WVM524290 E589826 JA589826 SW589826 ACS589826 AMO589826 AWK589826 BGG589826 BQC589826 BZY589826 CJU589826 CTQ589826 DDM589826 DNI589826 DXE589826 EHA589826 EQW589826 FAS589826 FKO589826 FUK589826 GEG589826 GOC589826 GXY589826 HHU589826 HRQ589826 IBM589826 ILI589826 IVE589826 JFA589826 JOW589826 JYS589826 KIO589826 KSK589826 LCG589826 LMC589826 LVY589826 MFU589826 MPQ589826 MZM589826 NJI589826 NTE589826 ODA589826 OMW589826 OWS589826 PGO589826 PQK589826 QAG589826 QKC589826 QTY589826 RDU589826 RNQ589826 RXM589826 SHI589826 SRE589826 TBA589826 TKW589826 TUS589826 UEO589826 UOK589826 UYG589826 VIC589826 VRY589826 WBU589826 WLQ589826 WVM589826 E655362 JA655362 SW655362 ACS655362 AMO655362 AWK655362 BGG655362 BQC655362 BZY655362 CJU655362 CTQ655362 DDM655362 DNI655362 DXE655362 EHA655362 EQW655362 FAS655362 FKO655362 FUK655362 GEG655362 GOC655362 GXY655362 HHU655362 HRQ655362 IBM655362 ILI655362 IVE655362 JFA655362 JOW655362 JYS655362 KIO655362 KSK655362 LCG655362 LMC655362 LVY655362 MFU655362 MPQ655362 MZM655362 NJI655362 NTE655362 ODA655362 OMW655362 OWS655362 PGO655362 PQK655362 QAG655362 QKC655362 QTY655362 RDU655362 RNQ655362 RXM655362 SHI655362 SRE655362 TBA655362 TKW655362 TUS655362 UEO655362 UOK655362 UYG655362 VIC655362 VRY655362 WBU655362 WLQ655362 WVM655362 E720898 JA720898 SW720898 ACS720898 AMO720898 AWK720898 BGG720898 BQC720898 BZY720898 CJU720898 CTQ720898 DDM720898 DNI720898 DXE720898 EHA720898 EQW720898 FAS720898 FKO720898 FUK720898 GEG720898 GOC720898 GXY720898 HHU720898 HRQ720898 IBM720898 ILI720898 IVE720898 JFA720898 JOW720898 JYS720898 KIO720898 KSK720898 LCG720898 LMC720898 LVY720898 MFU720898 MPQ720898 MZM720898 NJI720898 NTE720898 ODA720898 OMW720898 OWS720898 PGO720898 PQK720898 QAG720898 QKC720898 QTY720898 RDU720898 RNQ720898 RXM720898 SHI720898 SRE720898 TBA720898 TKW720898 TUS720898 UEO720898 UOK720898 UYG720898 VIC720898 VRY720898 WBU720898 WLQ720898 WVM720898 E786434 JA786434 SW786434 ACS786434 AMO786434 AWK786434 BGG786434 BQC786434 BZY786434 CJU786434 CTQ786434 DDM786434 DNI786434 DXE786434 EHA786434 EQW786434 FAS786434 FKO786434 FUK786434 GEG786434 GOC786434 GXY786434 HHU786434 HRQ786434 IBM786434 ILI786434 IVE786434 JFA786434 JOW786434 JYS786434 KIO786434 KSK786434 LCG786434 LMC786434 LVY786434 MFU786434 MPQ786434 MZM786434 NJI786434 NTE786434 ODA786434 OMW786434 OWS786434 PGO786434 PQK786434 QAG786434 QKC786434 QTY786434 RDU786434 RNQ786434 RXM786434 SHI786434 SRE786434 TBA786434 TKW786434 TUS786434 UEO786434 UOK786434 UYG786434 VIC786434 VRY786434 WBU786434 WLQ786434 WVM786434 E851970 JA851970 SW851970 ACS851970 AMO851970 AWK851970 BGG851970 BQC851970 BZY851970 CJU851970 CTQ851970 DDM851970 DNI851970 DXE851970 EHA851970 EQW851970 FAS851970 FKO851970 FUK851970 GEG851970 GOC851970 GXY851970 HHU851970 HRQ851970 IBM851970 ILI851970 IVE851970 JFA851970 JOW851970 JYS851970 KIO851970 KSK851970 LCG851970 LMC851970 LVY851970 MFU851970 MPQ851970 MZM851970 NJI851970 NTE851970 ODA851970 OMW851970 OWS851970 PGO851970 PQK851970 QAG851970 QKC851970 QTY851970 RDU851970 RNQ851970 RXM851970 SHI851970 SRE851970 TBA851970 TKW851970 TUS851970 UEO851970 UOK851970 UYG851970 VIC851970 VRY851970 WBU851970 WLQ851970 WVM851970 E917506 JA917506 SW917506 ACS917506 AMO917506 AWK917506 BGG917506 BQC917506 BZY917506 CJU917506 CTQ917506 DDM917506 DNI917506 DXE917506 EHA917506 EQW917506 FAS917506 FKO917506 FUK917506 GEG917506 GOC917506 GXY917506 HHU917506 HRQ917506 IBM917506 ILI917506 IVE917506 JFA917506 JOW917506 JYS917506 KIO917506 KSK917506 LCG917506 LMC917506 LVY917506 MFU917506 MPQ917506 MZM917506 NJI917506 NTE917506 ODA917506 OMW917506 OWS917506 PGO917506 PQK917506 QAG917506 QKC917506 QTY917506 RDU917506 RNQ917506 RXM917506 SHI917506 SRE917506 TBA917506 TKW917506 TUS917506 UEO917506 UOK917506 UYG917506 VIC917506 VRY917506 WBU917506 WLQ917506 WVM917506 E983042 JA983042 SW983042 ACS983042 AMO983042 AWK983042 BGG983042 BQC983042 BZY983042 CJU983042 CTQ983042 DDM983042 DNI983042 DXE983042 EHA983042 EQW983042 FAS983042 FKO983042 FUK983042 GEG983042 GOC983042 GXY983042 HHU983042 HRQ983042 IBM983042 ILI983042 IVE983042 JFA983042 JOW983042 JYS983042 KIO983042 KSK983042 LCG983042 LMC983042 LVY983042 MFU983042 MPQ983042 MZM983042 NJI983042 NTE983042 ODA983042 OMW983042 OWS983042 PGO983042 PQK983042 QAG983042 QKC983042 QTY983042 RDU983042 RNQ983042 RXM983042 SHI983042 SRE983042 TBA983042 TKW983042 TUS983042 UEO983042 UOK983042 UYG983042 VIC983042 VRY983042 WBU983042 WLQ983042 WVM983042" xr:uid="{47170CFD-4B5D-4C0A-8A7B-F3C176F4E3A3}">
      <formula1>42370</formula1>
      <formula2>55153</formula2>
    </dataValidation>
    <dataValidation allowBlank="1" showInputMessage="1" showErrorMessage="1" promptTitle="S-kód" prompt="Číslo pod kterým je stavba evidovaná v systému SŽDC." sqref="K6 JG6 TC6 ACY6 AMU6 AWQ6 BGM6 BQI6 CAE6 CKA6 CTW6 DDS6 DNO6 DXK6 EHG6 ERC6 FAY6 FKU6 FUQ6 GEM6 GOI6 GYE6 HIA6 HRW6 IBS6 ILO6 IVK6 JFG6 JPC6 JYY6 KIU6 KSQ6 LCM6 LMI6 LWE6 MGA6 MPW6 MZS6 NJO6 NTK6 ODG6 ONC6 OWY6 PGU6 PQQ6 QAM6 QKI6 QUE6 REA6 RNW6 RXS6 SHO6 SRK6 TBG6 TLC6 TUY6 UEU6 UOQ6 UYM6 VII6 VSE6 WCA6 WLW6 WVS6 K65536 JG65536 TC65536 ACY65536 AMU65536 AWQ65536 BGM65536 BQI65536 CAE65536 CKA65536 CTW65536 DDS65536 DNO65536 DXK65536 EHG65536 ERC65536 FAY65536 FKU65536 FUQ65536 GEM65536 GOI65536 GYE65536 HIA65536 HRW65536 IBS65536 ILO65536 IVK65536 JFG65536 JPC65536 JYY65536 KIU65536 KSQ65536 LCM65536 LMI65536 LWE65536 MGA65536 MPW65536 MZS65536 NJO65536 NTK65536 ODG65536 ONC65536 OWY65536 PGU65536 PQQ65536 QAM65536 QKI65536 QUE65536 REA65536 RNW65536 RXS65536 SHO65536 SRK65536 TBG65536 TLC65536 TUY65536 UEU65536 UOQ65536 UYM65536 VII65536 VSE65536 WCA65536 WLW65536 WVS65536 K131072 JG131072 TC131072 ACY131072 AMU131072 AWQ131072 BGM131072 BQI131072 CAE131072 CKA131072 CTW131072 DDS131072 DNO131072 DXK131072 EHG131072 ERC131072 FAY131072 FKU131072 FUQ131072 GEM131072 GOI131072 GYE131072 HIA131072 HRW131072 IBS131072 ILO131072 IVK131072 JFG131072 JPC131072 JYY131072 KIU131072 KSQ131072 LCM131072 LMI131072 LWE131072 MGA131072 MPW131072 MZS131072 NJO131072 NTK131072 ODG131072 ONC131072 OWY131072 PGU131072 PQQ131072 QAM131072 QKI131072 QUE131072 REA131072 RNW131072 RXS131072 SHO131072 SRK131072 TBG131072 TLC131072 TUY131072 UEU131072 UOQ131072 UYM131072 VII131072 VSE131072 WCA131072 WLW131072 WVS131072 K196608 JG196608 TC196608 ACY196608 AMU196608 AWQ196608 BGM196608 BQI196608 CAE196608 CKA196608 CTW196608 DDS196608 DNO196608 DXK196608 EHG196608 ERC196608 FAY196608 FKU196608 FUQ196608 GEM196608 GOI196608 GYE196608 HIA196608 HRW196608 IBS196608 ILO196608 IVK196608 JFG196608 JPC196608 JYY196608 KIU196608 KSQ196608 LCM196608 LMI196608 LWE196608 MGA196608 MPW196608 MZS196608 NJO196608 NTK196608 ODG196608 ONC196608 OWY196608 PGU196608 PQQ196608 QAM196608 QKI196608 QUE196608 REA196608 RNW196608 RXS196608 SHO196608 SRK196608 TBG196608 TLC196608 TUY196608 UEU196608 UOQ196608 UYM196608 VII196608 VSE196608 WCA196608 WLW196608 WVS196608 K262144 JG262144 TC262144 ACY262144 AMU262144 AWQ262144 BGM262144 BQI262144 CAE262144 CKA262144 CTW262144 DDS262144 DNO262144 DXK262144 EHG262144 ERC262144 FAY262144 FKU262144 FUQ262144 GEM262144 GOI262144 GYE262144 HIA262144 HRW262144 IBS262144 ILO262144 IVK262144 JFG262144 JPC262144 JYY262144 KIU262144 KSQ262144 LCM262144 LMI262144 LWE262144 MGA262144 MPW262144 MZS262144 NJO262144 NTK262144 ODG262144 ONC262144 OWY262144 PGU262144 PQQ262144 QAM262144 QKI262144 QUE262144 REA262144 RNW262144 RXS262144 SHO262144 SRK262144 TBG262144 TLC262144 TUY262144 UEU262144 UOQ262144 UYM262144 VII262144 VSE262144 WCA262144 WLW262144 WVS262144 K327680 JG327680 TC327680 ACY327680 AMU327680 AWQ327680 BGM327680 BQI327680 CAE327680 CKA327680 CTW327680 DDS327680 DNO327680 DXK327680 EHG327680 ERC327680 FAY327680 FKU327680 FUQ327680 GEM327680 GOI327680 GYE327680 HIA327680 HRW327680 IBS327680 ILO327680 IVK327680 JFG327680 JPC327680 JYY327680 KIU327680 KSQ327680 LCM327680 LMI327680 LWE327680 MGA327680 MPW327680 MZS327680 NJO327680 NTK327680 ODG327680 ONC327680 OWY327680 PGU327680 PQQ327680 QAM327680 QKI327680 QUE327680 REA327680 RNW327680 RXS327680 SHO327680 SRK327680 TBG327680 TLC327680 TUY327680 UEU327680 UOQ327680 UYM327680 VII327680 VSE327680 WCA327680 WLW327680 WVS327680 K393216 JG393216 TC393216 ACY393216 AMU393216 AWQ393216 BGM393216 BQI393216 CAE393216 CKA393216 CTW393216 DDS393216 DNO393216 DXK393216 EHG393216 ERC393216 FAY393216 FKU393216 FUQ393216 GEM393216 GOI393216 GYE393216 HIA393216 HRW393216 IBS393216 ILO393216 IVK393216 JFG393216 JPC393216 JYY393216 KIU393216 KSQ393216 LCM393216 LMI393216 LWE393216 MGA393216 MPW393216 MZS393216 NJO393216 NTK393216 ODG393216 ONC393216 OWY393216 PGU393216 PQQ393216 QAM393216 QKI393216 QUE393216 REA393216 RNW393216 RXS393216 SHO393216 SRK393216 TBG393216 TLC393216 TUY393216 UEU393216 UOQ393216 UYM393216 VII393216 VSE393216 WCA393216 WLW393216 WVS393216 K458752 JG458752 TC458752 ACY458752 AMU458752 AWQ458752 BGM458752 BQI458752 CAE458752 CKA458752 CTW458752 DDS458752 DNO458752 DXK458752 EHG458752 ERC458752 FAY458752 FKU458752 FUQ458752 GEM458752 GOI458752 GYE458752 HIA458752 HRW458752 IBS458752 ILO458752 IVK458752 JFG458752 JPC458752 JYY458752 KIU458752 KSQ458752 LCM458752 LMI458752 LWE458752 MGA458752 MPW458752 MZS458752 NJO458752 NTK458752 ODG458752 ONC458752 OWY458752 PGU458752 PQQ458752 QAM458752 QKI458752 QUE458752 REA458752 RNW458752 RXS458752 SHO458752 SRK458752 TBG458752 TLC458752 TUY458752 UEU458752 UOQ458752 UYM458752 VII458752 VSE458752 WCA458752 WLW458752 WVS458752 K524288 JG524288 TC524288 ACY524288 AMU524288 AWQ524288 BGM524288 BQI524288 CAE524288 CKA524288 CTW524288 DDS524288 DNO524288 DXK524288 EHG524288 ERC524288 FAY524288 FKU524288 FUQ524288 GEM524288 GOI524288 GYE524288 HIA524288 HRW524288 IBS524288 ILO524288 IVK524288 JFG524288 JPC524288 JYY524288 KIU524288 KSQ524288 LCM524288 LMI524288 LWE524288 MGA524288 MPW524288 MZS524288 NJO524288 NTK524288 ODG524288 ONC524288 OWY524288 PGU524288 PQQ524288 QAM524288 QKI524288 QUE524288 REA524288 RNW524288 RXS524288 SHO524288 SRK524288 TBG524288 TLC524288 TUY524288 UEU524288 UOQ524288 UYM524288 VII524288 VSE524288 WCA524288 WLW524288 WVS524288 K589824 JG589824 TC589824 ACY589824 AMU589824 AWQ589824 BGM589824 BQI589824 CAE589824 CKA589824 CTW589824 DDS589824 DNO589824 DXK589824 EHG589824 ERC589824 FAY589824 FKU589824 FUQ589824 GEM589824 GOI589824 GYE589824 HIA589824 HRW589824 IBS589824 ILO589824 IVK589824 JFG589824 JPC589824 JYY589824 KIU589824 KSQ589824 LCM589824 LMI589824 LWE589824 MGA589824 MPW589824 MZS589824 NJO589824 NTK589824 ODG589824 ONC589824 OWY589824 PGU589824 PQQ589824 QAM589824 QKI589824 QUE589824 REA589824 RNW589824 RXS589824 SHO589824 SRK589824 TBG589824 TLC589824 TUY589824 UEU589824 UOQ589824 UYM589824 VII589824 VSE589824 WCA589824 WLW589824 WVS589824 K655360 JG655360 TC655360 ACY655360 AMU655360 AWQ655360 BGM655360 BQI655360 CAE655360 CKA655360 CTW655360 DDS655360 DNO655360 DXK655360 EHG655360 ERC655360 FAY655360 FKU655360 FUQ655360 GEM655360 GOI655360 GYE655360 HIA655360 HRW655360 IBS655360 ILO655360 IVK655360 JFG655360 JPC655360 JYY655360 KIU655360 KSQ655360 LCM655360 LMI655360 LWE655360 MGA655360 MPW655360 MZS655360 NJO655360 NTK655360 ODG655360 ONC655360 OWY655360 PGU655360 PQQ655360 QAM655360 QKI655360 QUE655360 REA655360 RNW655360 RXS655360 SHO655360 SRK655360 TBG655360 TLC655360 TUY655360 UEU655360 UOQ655360 UYM655360 VII655360 VSE655360 WCA655360 WLW655360 WVS655360 K720896 JG720896 TC720896 ACY720896 AMU720896 AWQ720896 BGM720896 BQI720896 CAE720896 CKA720896 CTW720896 DDS720896 DNO720896 DXK720896 EHG720896 ERC720896 FAY720896 FKU720896 FUQ720896 GEM720896 GOI720896 GYE720896 HIA720896 HRW720896 IBS720896 ILO720896 IVK720896 JFG720896 JPC720896 JYY720896 KIU720896 KSQ720896 LCM720896 LMI720896 LWE720896 MGA720896 MPW720896 MZS720896 NJO720896 NTK720896 ODG720896 ONC720896 OWY720896 PGU720896 PQQ720896 QAM720896 QKI720896 QUE720896 REA720896 RNW720896 RXS720896 SHO720896 SRK720896 TBG720896 TLC720896 TUY720896 UEU720896 UOQ720896 UYM720896 VII720896 VSE720896 WCA720896 WLW720896 WVS720896 K786432 JG786432 TC786432 ACY786432 AMU786432 AWQ786432 BGM786432 BQI786432 CAE786432 CKA786432 CTW786432 DDS786432 DNO786432 DXK786432 EHG786432 ERC786432 FAY786432 FKU786432 FUQ786432 GEM786432 GOI786432 GYE786432 HIA786432 HRW786432 IBS786432 ILO786432 IVK786432 JFG786432 JPC786432 JYY786432 KIU786432 KSQ786432 LCM786432 LMI786432 LWE786432 MGA786432 MPW786432 MZS786432 NJO786432 NTK786432 ODG786432 ONC786432 OWY786432 PGU786432 PQQ786432 QAM786432 QKI786432 QUE786432 REA786432 RNW786432 RXS786432 SHO786432 SRK786432 TBG786432 TLC786432 TUY786432 UEU786432 UOQ786432 UYM786432 VII786432 VSE786432 WCA786432 WLW786432 WVS786432 K851968 JG851968 TC851968 ACY851968 AMU851968 AWQ851968 BGM851968 BQI851968 CAE851968 CKA851968 CTW851968 DDS851968 DNO851968 DXK851968 EHG851968 ERC851968 FAY851968 FKU851968 FUQ851968 GEM851968 GOI851968 GYE851968 HIA851968 HRW851968 IBS851968 ILO851968 IVK851968 JFG851968 JPC851968 JYY851968 KIU851968 KSQ851968 LCM851968 LMI851968 LWE851968 MGA851968 MPW851968 MZS851968 NJO851968 NTK851968 ODG851968 ONC851968 OWY851968 PGU851968 PQQ851968 QAM851968 QKI851968 QUE851968 REA851968 RNW851968 RXS851968 SHO851968 SRK851968 TBG851968 TLC851968 TUY851968 UEU851968 UOQ851968 UYM851968 VII851968 VSE851968 WCA851968 WLW851968 WVS851968 K917504 JG917504 TC917504 ACY917504 AMU917504 AWQ917504 BGM917504 BQI917504 CAE917504 CKA917504 CTW917504 DDS917504 DNO917504 DXK917504 EHG917504 ERC917504 FAY917504 FKU917504 FUQ917504 GEM917504 GOI917504 GYE917504 HIA917504 HRW917504 IBS917504 ILO917504 IVK917504 JFG917504 JPC917504 JYY917504 KIU917504 KSQ917504 LCM917504 LMI917504 LWE917504 MGA917504 MPW917504 MZS917504 NJO917504 NTK917504 ODG917504 ONC917504 OWY917504 PGU917504 PQQ917504 QAM917504 QKI917504 QUE917504 REA917504 RNW917504 RXS917504 SHO917504 SRK917504 TBG917504 TLC917504 TUY917504 UEU917504 UOQ917504 UYM917504 VII917504 VSE917504 WCA917504 WLW917504 WVS917504 K983040 JG983040 TC983040 ACY983040 AMU983040 AWQ983040 BGM983040 BQI983040 CAE983040 CKA983040 CTW983040 DDS983040 DNO983040 DXK983040 EHG983040 ERC983040 FAY983040 FKU983040 FUQ983040 GEM983040 GOI983040 GYE983040 HIA983040 HRW983040 IBS983040 ILO983040 IVK983040 JFG983040 JPC983040 JYY983040 KIU983040 KSQ983040 LCM983040 LMI983040 LWE983040 MGA983040 MPW983040 MZS983040 NJO983040 NTK983040 ODG983040 ONC983040 OWY983040 PGU983040 PQQ983040 QAM983040 QKI983040 QUE983040 REA983040 RNW983040 RXS983040 SHO983040 SRK983040 TBG983040 TLC983040 TUY983040 UEU983040 UOQ983040 UYM983040 VII983040 VSE983040 WCA983040 WLW983040 WVS983040" xr:uid="{DD81193E-45A6-4A79-917E-2DA1F72CF2F7}"/>
    <dataValidation type="date" allowBlank="1" showInputMessage="1" showErrorMessage="1" errorTitle="Špatný datum" error="Datum musí být v rozmezí_x000a_od 1.1.2016_x000a_do 31.12.2050" promptTitle="Vložit datum" prompt="ve formátu: dd.mm.rrrr" sqref="K8 JG8 TC8 ACY8 AMU8 AWQ8 BGM8 BQI8 CAE8 CKA8 CTW8 DDS8 DNO8 DXK8 EHG8 ERC8 FAY8 FKU8 FUQ8 GEM8 GOI8 GYE8 HIA8 HRW8 IBS8 ILO8 IVK8 JFG8 JPC8 JYY8 KIU8 KSQ8 LCM8 LMI8 LWE8 MGA8 MPW8 MZS8 NJO8 NTK8 ODG8 ONC8 OWY8 PGU8 PQQ8 QAM8 QKI8 QUE8 REA8 RNW8 RXS8 SHO8 SRK8 TBG8 TLC8 TUY8 UEU8 UOQ8 UYM8 VII8 VSE8 WCA8 WLW8 WVS8 K65538 JG65538 TC65538 ACY65538 AMU65538 AWQ65538 BGM65538 BQI65538 CAE65538 CKA65538 CTW65538 DDS65538 DNO65538 DXK65538 EHG65538 ERC65538 FAY65538 FKU65538 FUQ65538 GEM65538 GOI65538 GYE65538 HIA65538 HRW65538 IBS65538 ILO65538 IVK65538 JFG65538 JPC65538 JYY65538 KIU65538 KSQ65538 LCM65538 LMI65538 LWE65538 MGA65538 MPW65538 MZS65538 NJO65538 NTK65538 ODG65538 ONC65538 OWY65538 PGU65538 PQQ65538 QAM65538 QKI65538 QUE65538 REA65538 RNW65538 RXS65538 SHO65538 SRK65538 TBG65538 TLC65538 TUY65538 UEU65538 UOQ65538 UYM65538 VII65538 VSE65538 WCA65538 WLW65538 WVS65538 K131074 JG131074 TC131074 ACY131074 AMU131074 AWQ131074 BGM131074 BQI131074 CAE131074 CKA131074 CTW131074 DDS131074 DNO131074 DXK131074 EHG131074 ERC131074 FAY131074 FKU131074 FUQ131074 GEM131074 GOI131074 GYE131074 HIA131074 HRW131074 IBS131074 ILO131074 IVK131074 JFG131074 JPC131074 JYY131074 KIU131074 KSQ131074 LCM131074 LMI131074 LWE131074 MGA131074 MPW131074 MZS131074 NJO131074 NTK131074 ODG131074 ONC131074 OWY131074 PGU131074 PQQ131074 QAM131074 QKI131074 QUE131074 REA131074 RNW131074 RXS131074 SHO131074 SRK131074 TBG131074 TLC131074 TUY131074 UEU131074 UOQ131074 UYM131074 VII131074 VSE131074 WCA131074 WLW131074 WVS131074 K196610 JG196610 TC196610 ACY196610 AMU196610 AWQ196610 BGM196610 BQI196610 CAE196610 CKA196610 CTW196610 DDS196610 DNO196610 DXK196610 EHG196610 ERC196610 FAY196610 FKU196610 FUQ196610 GEM196610 GOI196610 GYE196610 HIA196610 HRW196610 IBS196610 ILO196610 IVK196610 JFG196610 JPC196610 JYY196610 KIU196610 KSQ196610 LCM196610 LMI196610 LWE196610 MGA196610 MPW196610 MZS196610 NJO196610 NTK196610 ODG196610 ONC196610 OWY196610 PGU196610 PQQ196610 QAM196610 QKI196610 QUE196610 REA196610 RNW196610 RXS196610 SHO196610 SRK196610 TBG196610 TLC196610 TUY196610 UEU196610 UOQ196610 UYM196610 VII196610 VSE196610 WCA196610 WLW196610 WVS196610 K262146 JG262146 TC262146 ACY262146 AMU262146 AWQ262146 BGM262146 BQI262146 CAE262146 CKA262146 CTW262146 DDS262146 DNO262146 DXK262146 EHG262146 ERC262146 FAY262146 FKU262146 FUQ262146 GEM262146 GOI262146 GYE262146 HIA262146 HRW262146 IBS262146 ILO262146 IVK262146 JFG262146 JPC262146 JYY262146 KIU262146 KSQ262146 LCM262146 LMI262146 LWE262146 MGA262146 MPW262146 MZS262146 NJO262146 NTK262146 ODG262146 ONC262146 OWY262146 PGU262146 PQQ262146 QAM262146 QKI262146 QUE262146 REA262146 RNW262146 RXS262146 SHO262146 SRK262146 TBG262146 TLC262146 TUY262146 UEU262146 UOQ262146 UYM262146 VII262146 VSE262146 WCA262146 WLW262146 WVS262146 K327682 JG327682 TC327682 ACY327682 AMU327682 AWQ327682 BGM327682 BQI327682 CAE327682 CKA327682 CTW327682 DDS327682 DNO327682 DXK327682 EHG327682 ERC327682 FAY327682 FKU327682 FUQ327682 GEM327682 GOI327682 GYE327682 HIA327682 HRW327682 IBS327682 ILO327682 IVK327682 JFG327682 JPC327682 JYY327682 KIU327682 KSQ327682 LCM327682 LMI327682 LWE327682 MGA327682 MPW327682 MZS327682 NJO327682 NTK327682 ODG327682 ONC327682 OWY327682 PGU327682 PQQ327682 QAM327682 QKI327682 QUE327682 REA327682 RNW327682 RXS327682 SHO327682 SRK327682 TBG327682 TLC327682 TUY327682 UEU327682 UOQ327682 UYM327682 VII327682 VSE327682 WCA327682 WLW327682 WVS327682 K393218 JG393218 TC393218 ACY393218 AMU393218 AWQ393218 BGM393218 BQI393218 CAE393218 CKA393218 CTW393218 DDS393218 DNO393218 DXK393218 EHG393218 ERC393218 FAY393218 FKU393218 FUQ393218 GEM393218 GOI393218 GYE393218 HIA393218 HRW393218 IBS393218 ILO393218 IVK393218 JFG393218 JPC393218 JYY393218 KIU393218 KSQ393218 LCM393218 LMI393218 LWE393218 MGA393218 MPW393218 MZS393218 NJO393218 NTK393218 ODG393218 ONC393218 OWY393218 PGU393218 PQQ393218 QAM393218 QKI393218 QUE393218 REA393218 RNW393218 RXS393218 SHO393218 SRK393218 TBG393218 TLC393218 TUY393218 UEU393218 UOQ393218 UYM393218 VII393218 VSE393218 WCA393218 WLW393218 WVS393218 K458754 JG458754 TC458754 ACY458754 AMU458754 AWQ458754 BGM458754 BQI458754 CAE458754 CKA458754 CTW458754 DDS458754 DNO458754 DXK458754 EHG458754 ERC458754 FAY458754 FKU458754 FUQ458754 GEM458754 GOI458754 GYE458754 HIA458754 HRW458754 IBS458754 ILO458754 IVK458754 JFG458754 JPC458754 JYY458754 KIU458754 KSQ458754 LCM458754 LMI458754 LWE458754 MGA458754 MPW458754 MZS458754 NJO458754 NTK458754 ODG458754 ONC458754 OWY458754 PGU458754 PQQ458754 QAM458754 QKI458754 QUE458754 REA458754 RNW458754 RXS458754 SHO458754 SRK458754 TBG458754 TLC458754 TUY458754 UEU458754 UOQ458754 UYM458754 VII458754 VSE458754 WCA458754 WLW458754 WVS458754 K524290 JG524290 TC524290 ACY524290 AMU524290 AWQ524290 BGM524290 BQI524290 CAE524290 CKA524290 CTW524290 DDS524290 DNO524290 DXK524290 EHG524290 ERC524290 FAY524290 FKU524290 FUQ524290 GEM524290 GOI524290 GYE524290 HIA524290 HRW524290 IBS524290 ILO524290 IVK524290 JFG524290 JPC524290 JYY524290 KIU524290 KSQ524290 LCM524290 LMI524290 LWE524290 MGA524290 MPW524290 MZS524290 NJO524290 NTK524290 ODG524290 ONC524290 OWY524290 PGU524290 PQQ524290 QAM524290 QKI524290 QUE524290 REA524290 RNW524290 RXS524290 SHO524290 SRK524290 TBG524290 TLC524290 TUY524290 UEU524290 UOQ524290 UYM524290 VII524290 VSE524290 WCA524290 WLW524290 WVS524290 K589826 JG589826 TC589826 ACY589826 AMU589826 AWQ589826 BGM589826 BQI589826 CAE589826 CKA589826 CTW589826 DDS589826 DNO589826 DXK589826 EHG589826 ERC589826 FAY589826 FKU589826 FUQ589826 GEM589826 GOI589826 GYE589826 HIA589826 HRW589826 IBS589826 ILO589826 IVK589826 JFG589826 JPC589826 JYY589826 KIU589826 KSQ589826 LCM589826 LMI589826 LWE589826 MGA589826 MPW589826 MZS589826 NJO589826 NTK589826 ODG589826 ONC589826 OWY589826 PGU589826 PQQ589826 QAM589826 QKI589826 QUE589826 REA589826 RNW589826 RXS589826 SHO589826 SRK589826 TBG589826 TLC589826 TUY589826 UEU589826 UOQ589826 UYM589826 VII589826 VSE589826 WCA589826 WLW589826 WVS589826 K655362 JG655362 TC655362 ACY655362 AMU655362 AWQ655362 BGM655362 BQI655362 CAE655362 CKA655362 CTW655362 DDS655362 DNO655362 DXK655362 EHG655362 ERC655362 FAY655362 FKU655362 FUQ655362 GEM655362 GOI655362 GYE655362 HIA655362 HRW655362 IBS655362 ILO655362 IVK655362 JFG655362 JPC655362 JYY655362 KIU655362 KSQ655362 LCM655362 LMI655362 LWE655362 MGA655362 MPW655362 MZS655362 NJO655362 NTK655362 ODG655362 ONC655362 OWY655362 PGU655362 PQQ655362 QAM655362 QKI655362 QUE655362 REA655362 RNW655362 RXS655362 SHO655362 SRK655362 TBG655362 TLC655362 TUY655362 UEU655362 UOQ655362 UYM655362 VII655362 VSE655362 WCA655362 WLW655362 WVS655362 K720898 JG720898 TC720898 ACY720898 AMU720898 AWQ720898 BGM720898 BQI720898 CAE720898 CKA720898 CTW720898 DDS720898 DNO720898 DXK720898 EHG720898 ERC720898 FAY720898 FKU720898 FUQ720898 GEM720898 GOI720898 GYE720898 HIA720898 HRW720898 IBS720898 ILO720898 IVK720898 JFG720898 JPC720898 JYY720898 KIU720898 KSQ720898 LCM720898 LMI720898 LWE720898 MGA720898 MPW720898 MZS720898 NJO720898 NTK720898 ODG720898 ONC720898 OWY720898 PGU720898 PQQ720898 QAM720898 QKI720898 QUE720898 REA720898 RNW720898 RXS720898 SHO720898 SRK720898 TBG720898 TLC720898 TUY720898 UEU720898 UOQ720898 UYM720898 VII720898 VSE720898 WCA720898 WLW720898 WVS720898 K786434 JG786434 TC786434 ACY786434 AMU786434 AWQ786434 BGM786434 BQI786434 CAE786434 CKA786434 CTW786434 DDS786434 DNO786434 DXK786434 EHG786434 ERC786434 FAY786434 FKU786434 FUQ786434 GEM786434 GOI786434 GYE786434 HIA786434 HRW786434 IBS786434 ILO786434 IVK786434 JFG786434 JPC786434 JYY786434 KIU786434 KSQ786434 LCM786434 LMI786434 LWE786434 MGA786434 MPW786434 MZS786434 NJO786434 NTK786434 ODG786434 ONC786434 OWY786434 PGU786434 PQQ786434 QAM786434 QKI786434 QUE786434 REA786434 RNW786434 RXS786434 SHO786434 SRK786434 TBG786434 TLC786434 TUY786434 UEU786434 UOQ786434 UYM786434 VII786434 VSE786434 WCA786434 WLW786434 WVS786434 K851970 JG851970 TC851970 ACY851970 AMU851970 AWQ851970 BGM851970 BQI851970 CAE851970 CKA851970 CTW851970 DDS851970 DNO851970 DXK851970 EHG851970 ERC851970 FAY851970 FKU851970 FUQ851970 GEM851970 GOI851970 GYE851970 HIA851970 HRW851970 IBS851970 ILO851970 IVK851970 JFG851970 JPC851970 JYY851970 KIU851970 KSQ851970 LCM851970 LMI851970 LWE851970 MGA851970 MPW851970 MZS851970 NJO851970 NTK851970 ODG851970 ONC851970 OWY851970 PGU851970 PQQ851970 QAM851970 QKI851970 QUE851970 REA851970 RNW851970 RXS851970 SHO851970 SRK851970 TBG851970 TLC851970 TUY851970 UEU851970 UOQ851970 UYM851970 VII851970 VSE851970 WCA851970 WLW851970 WVS851970 K917506 JG917506 TC917506 ACY917506 AMU917506 AWQ917506 BGM917506 BQI917506 CAE917506 CKA917506 CTW917506 DDS917506 DNO917506 DXK917506 EHG917506 ERC917506 FAY917506 FKU917506 FUQ917506 GEM917506 GOI917506 GYE917506 HIA917506 HRW917506 IBS917506 ILO917506 IVK917506 JFG917506 JPC917506 JYY917506 KIU917506 KSQ917506 LCM917506 LMI917506 LWE917506 MGA917506 MPW917506 MZS917506 NJO917506 NTK917506 ODG917506 ONC917506 OWY917506 PGU917506 PQQ917506 QAM917506 QKI917506 QUE917506 REA917506 RNW917506 RXS917506 SHO917506 SRK917506 TBG917506 TLC917506 TUY917506 UEU917506 UOQ917506 UYM917506 VII917506 VSE917506 WCA917506 WLW917506 WVS917506 K983042 JG983042 TC983042 ACY983042 AMU983042 AWQ983042 BGM983042 BQI983042 CAE983042 CKA983042 CTW983042 DDS983042 DNO983042 DXK983042 EHG983042 ERC983042 FAY983042 FKU983042 FUQ983042 GEM983042 GOI983042 GYE983042 HIA983042 HRW983042 IBS983042 ILO983042 IVK983042 JFG983042 JPC983042 JYY983042 KIU983042 KSQ983042 LCM983042 LMI983042 LWE983042 MGA983042 MPW983042 MZS983042 NJO983042 NTK983042 ODG983042 ONC983042 OWY983042 PGU983042 PQQ983042 QAM983042 QKI983042 QUE983042 REA983042 RNW983042 RXS983042 SHO983042 SRK983042 TBG983042 TLC983042 TUY983042 UEU983042 UOQ983042 UYM983042 VII983042 VSE983042 WCA983042 WLW983042 WVS983042" xr:uid="{45E0D247-F5EC-43B0-BBBA-FF710A002D62}">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JG4 TC4 ACY4 AMU4 AWQ4 BGM4 BQI4 CAE4 CKA4 CTW4 DDS4 DNO4 DXK4 EHG4 ERC4 FAY4 FKU4 FUQ4 GEM4 GOI4 GYE4 HIA4 HRW4 IBS4 ILO4 IVK4 JFG4 JPC4 JYY4 KIU4 KSQ4 LCM4 LMI4 LWE4 MGA4 MPW4 MZS4 NJO4 NTK4 ODG4 ONC4 OWY4 PGU4 PQQ4 QAM4 QKI4 QUE4 REA4 RNW4 RXS4 SHO4 SRK4 TBG4 TLC4 TUY4 UEU4 UOQ4 UYM4 VII4 VSE4 WCA4 WLW4 WVS4 K65534 JG65534 TC65534 ACY65534 AMU65534 AWQ65534 BGM65534 BQI65534 CAE65534 CKA65534 CTW65534 DDS65534 DNO65534 DXK65534 EHG65534 ERC65534 FAY65534 FKU65534 FUQ65534 GEM65534 GOI65534 GYE65534 HIA65534 HRW65534 IBS65534 ILO65534 IVK65534 JFG65534 JPC65534 JYY65534 KIU65534 KSQ65534 LCM65534 LMI65534 LWE65534 MGA65534 MPW65534 MZS65534 NJO65534 NTK65534 ODG65534 ONC65534 OWY65534 PGU65534 PQQ65534 QAM65534 QKI65534 QUE65534 REA65534 RNW65534 RXS65534 SHO65534 SRK65534 TBG65534 TLC65534 TUY65534 UEU65534 UOQ65534 UYM65534 VII65534 VSE65534 WCA65534 WLW65534 WVS65534 K131070 JG131070 TC131070 ACY131070 AMU131070 AWQ131070 BGM131070 BQI131070 CAE131070 CKA131070 CTW131070 DDS131070 DNO131070 DXK131070 EHG131070 ERC131070 FAY131070 FKU131070 FUQ131070 GEM131070 GOI131070 GYE131070 HIA131070 HRW131070 IBS131070 ILO131070 IVK131070 JFG131070 JPC131070 JYY131070 KIU131070 KSQ131070 LCM131070 LMI131070 LWE131070 MGA131070 MPW131070 MZS131070 NJO131070 NTK131070 ODG131070 ONC131070 OWY131070 PGU131070 PQQ131070 QAM131070 QKI131070 QUE131070 REA131070 RNW131070 RXS131070 SHO131070 SRK131070 TBG131070 TLC131070 TUY131070 UEU131070 UOQ131070 UYM131070 VII131070 VSE131070 WCA131070 WLW131070 WVS131070 K196606 JG196606 TC196606 ACY196606 AMU196606 AWQ196606 BGM196606 BQI196606 CAE196606 CKA196606 CTW196606 DDS196606 DNO196606 DXK196606 EHG196606 ERC196606 FAY196606 FKU196606 FUQ196606 GEM196606 GOI196606 GYE196606 HIA196606 HRW196606 IBS196606 ILO196606 IVK196606 JFG196606 JPC196606 JYY196606 KIU196606 KSQ196606 LCM196606 LMI196606 LWE196606 MGA196606 MPW196606 MZS196606 NJO196606 NTK196606 ODG196606 ONC196606 OWY196606 PGU196606 PQQ196606 QAM196606 QKI196606 QUE196606 REA196606 RNW196606 RXS196606 SHO196606 SRK196606 TBG196606 TLC196606 TUY196606 UEU196606 UOQ196606 UYM196606 VII196606 VSE196606 WCA196606 WLW196606 WVS196606 K262142 JG262142 TC262142 ACY262142 AMU262142 AWQ262142 BGM262142 BQI262142 CAE262142 CKA262142 CTW262142 DDS262142 DNO262142 DXK262142 EHG262142 ERC262142 FAY262142 FKU262142 FUQ262142 GEM262142 GOI262142 GYE262142 HIA262142 HRW262142 IBS262142 ILO262142 IVK262142 JFG262142 JPC262142 JYY262142 KIU262142 KSQ262142 LCM262142 LMI262142 LWE262142 MGA262142 MPW262142 MZS262142 NJO262142 NTK262142 ODG262142 ONC262142 OWY262142 PGU262142 PQQ262142 QAM262142 QKI262142 QUE262142 REA262142 RNW262142 RXS262142 SHO262142 SRK262142 TBG262142 TLC262142 TUY262142 UEU262142 UOQ262142 UYM262142 VII262142 VSE262142 WCA262142 WLW262142 WVS262142 K327678 JG327678 TC327678 ACY327678 AMU327678 AWQ327678 BGM327678 BQI327678 CAE327678 CKA327678 CTW327678 DDS327678 DNO327678 DXK327678 EHG327678 ERC327678 FAY327678 FKU327678 FUQ327678 GEM327678 GOI327678 GYE327678 HIA327678 HRW327678 IBS327678 ILO327678 IVK327678 JFG327678 JPC327678 JYY327678 KIU327678 KSQ327678 LCM327678 LMI327678 LWE327678 MGA327678 MPW327678 MZS327678 NJO327678 NTK327678 ODG327678 ONC327678 OWY327678 PGU327678 PQQ327678 QAM327678 QKI327678 QUE327678 REA327678 RNW327678 RXS327678 SHO327678 SRK327678 TBG327678 TLC327678 TUY327678 UEU327678 UOQ327678 UYM327678 VII327678 VSE327678 WCA327678 WLW327678 WVS327678 K393214 JG393214 TC393214 ACY393214 AMU393214 AWQ393214 BGM393214 BQI393214 CAE393214 CKA393214 CTW393214 DDS393214 DNO393214 DXK393214 EHG393214 ERC393214 FAY393214 FKU393214 FUQ393214 GEM393214 GOI393214 GYE393214 HIA393214 HRW393214 IBS393214 ILO393214 IVK393214 JFG393214 JPC393214 JYY393214 KIU393214 KSQ393214 LCM393214 LMI393214 LWE393214 MGA393214 MPW393214 MZS393214 NJO393214 NTK393214 ODG393214 ONC393214 OWY393214 PGU393214 PQQ393214 QAM393214 QKI393214 QUE393214 REA393214 RNW393214 RXS393214 SHO393214 SRK393214 TBG393214 TLC393214 TUY393214 UEU393214 UOQ393214 UYM393214 VII393214 VSE393214 WCA393214 WLW393214 WVS393214 K458750 JG458750 TC458750 ACY458750 AMU458750 AWQ458750 BGM458750 BQI458750 CAE458750 CKA458750 CTW458750 DDS458750 DNO458750 DXK458750 EHG458750 ERC458750 FAY458750 FKU458750 FUQ458750 GEM458750 GOI458750 GYE458750 HIA458750 HRW458750 IBS458750 ILO458750 IVK458750 JFG458750 JPC458750 JYY458750 KIU458750 KSQ458750 LCM458750 LMI458750 LWE458750 MGA458750 MPW458750 MZS458750 NJO458750 NTK458750 ODG458750 ONC458750 OWY458750 PGU458750 PQQ458750 QAM458750 QKI458750 QUE458750 REA458750 RNW458750 RXS458750 SHO458750 SRK458750 TBG458750 TLC458750 TUY458750 UEU458750 UOQ458750 UYM458750 VII458750 VSE458750 WCA458750 WLW458750 WVS458750 K524286 JG524286 TC524286 ACY524286 AMU524286 AWQ524286 BGM524286 BQI524286 CAE524286 CKA524286 CTW524286 DDS524286 DNO524286 DXK524286 EHG524286 ERC524286 FAY524286 FKU524286 FUQ524286 GEM524286 GOI524286 GYE524286 HIA524286 HRW524286 IBS524286 ILO524286 IVK524286 JFG524286 JPC524286 JYY524286 KIU524286 KSQ524286 LCM524286 LMI524286 LWE524286 MGA524286 MPW524286 MZS524286 NJO524286 NTK524286 ODG524286 ONC524286 OWY524286 PGU524286 PQQ524286 QAM524286 QKI524286 QUE524286 REA524286 RNW524286 RXS524286 SHO524286 SRK524286 TBG524286 TLC524286 TUY524286 UEU524286 UOQ524286 UYM524286 VII524286 VSE524286 WCA524286 WLW524286 WVS524286 K589822 JG589822 TC589822 ACY589822 AMU589822 AWQ589822 BGM589822 BQI589822 CAE589822 CKA589822 CTW589822 DDS589822 DNO589822 DXK589822 EHG589822 ERC589822 FAY589822 FKU589822 FUQ589822 GEM589822 GOI589822 GYE589822 HIA589822 HRW589822 IBS589822 ILO589822 IVK589822 JFG589822 JPC589822 JYY589822 KIU589822 KSQ589822 LCM589822 LMI589822 LWE589822 MGA589822 MPW589822 MZS589822 NJO589822 NTK589822 ODG589822 ONC589822 OWY589822 PGU589822 PQQ589822 QAM589822 QKI589822 QUE589822 REA589822 RNW589822 RXS589822 SHO589822 SRK589822 TBG589822 TLC589822 TUY589822 UEU589822 UOQ589822 UYM589822 VII589822 VSE589822 WCA589822 WLW589822 WVS589822 K655358 JG655358 TC655358 ACY655358 AMU655358 AWQ655358 BGM655358 BQI655358 CAE655358 CKA655358 CTW655358 DDS655358 DNO655358 DXK655358 EHG655358 ERC655358 FAY655358 FKU655358 FUQ655358 GEM655358 GOI655358 GYE655358 HIA655358 HRW655358 IBS655358 ILO655358 IVK655358 JFG655358 JPC655358 JYY655358 KIU655358 KSQ655358 LCM655358 LMI655358 LWE655358 MGA655358 MPW655358 MZS655358 NJO655358 NTK655358 ODG655358 ONC655358 OWY655358 PGU655358 PQQ655358 QAM655358 QKI655358 QUE655358 REA655358 RNW655358 RXS655358 SHO655358 SRK655358 TBG655358 TLC655358 TUY655358 UEU655358 UOQ655358 UYM655358 VII655358 VSE655358 WCA655358 WLW655358 WVS655358 K720894 JG720894 TC720894 ACY720894 AMU720894 AWQ720894 BGM720894 BQI720894 CAE720894 CKA720894 CTW720894 DDS720894 DNO720894 DXK720894 EHG720894 ERC720894 FAY720894 FKU720894 FUQ720894 GEM720894 GOI720894 GYE720894 HIA720894 HRW720894 IBS720894 ILO720894 IVK720894 JFG720894 JPC720894 JYY720894 KIU720894 KSQ720894 LCM720894 LMI720894 LWE720894 MGA720894 MPW720894 MZS720894 NJO720894 NTK720894 ODG720894 ONC720894 OWY720894 PGU720894 PQQ720894 QAM720894 QKI720894 QUE720894 REA720894 RNW720894 RXS720894 SHO720894 SRK720894 TBG720894 TLC720894 TUY720894 UEU720894 UOQ720894 UYM720894 VII720894 VSE720894 WCA720894 WLW720894 WVS720894 K786430 JG786430 TC786430 ACY786430 AMU786430 AWQ786430 BGM786430 BQI786430 CAE786430 CKA786430 CTW786430 DDS786430 DNO786430 DXK786430 EHG786430 ERC786430 FAY786430 FKU786430 FUQ786430 GEM786430 GOI786430 GYE786430 HIA786430 HRW786430 IBS786430 ILO786430 IVK786430 JFG786430 JPC786430 JYY786430 KIU786430 KSQ786430 LCM786430 LMI786430 LWE786430 MGA786430 MPW786430 MZS786430 NJO786430 NTK786430 ODG786430 ONC786430 OWY786430 PGU786430 PQQ786430 QAM786430 QKI786430 QUE786430 REA786430 RNW786430 RXS786430 SHO786430 SRK786430 TBG786430 TLC786430 TUY786430 UEU786430 UOQ786430 UYM786430 VII786430 VSE786430 WCA786430 WLW786430 WVS786430 K851966 JG851966 TC851966 ACY851966 AMU851966 AWQ851966 BGM851966 BQI851966 CAE851966 CKA851966 CTW851966 DDS851966 DNO851966 DXK851966 EHG851966 ERC851966 FAY851966 FKU851966 FUQ851966 GEM851966 GOI851966 GYE851966 HIA851966 HRW851966 IBS851966 ILO851966 IVK851966 JFG851966 JPC851966 JYY851966 KIU851966 KSQ851966 LCM851966 LMI851966 LWE851966 MGA851966 MPW851966 MZS851966 NJO851966 NTK851966 ODG851966 ONC851966 OWY851966 PGU851966 PQQ851966 QAM851966 QKI851966 QUE851966 REA851966 RNW851966 RXS851966 SHO851966 SRK851966 TBG851966 TLC851966 TUY851966 UEU851966 UOQ851966 UYM851966 VII851966 VSE851966 WCA851966 WLW851966 WVS851966 K917502 JG917502 TC917502 ACY917502 AMU917502 AWQ917502 BGM917502 BQI917502 CAE917502 CKA917502 CTW917502 DDS917502 DNO917502 DXK917502 EHG917502 ERC917502 FAY917502 FKU917502 FUQ917502 GEM917502 GOI917502 GYE917502 HIA917502 HRW917502 IBS917502 ILO917502 IVK917502 JFG917502 JPC917502 JYY917502 KIU917502 KSQ917502 LCM917502 LMI917502 LWE917502 MGA917502 MPW917502 MZS917502 NJO917502 NTK917502 ODG917502 ONC917502 OWY917502 PGU917502 PQQ917502 QAM917502 QKI917502 QUE917502 REA917502 RNW917502 RXS917502 SHO917502 SRK917502 TBG917502 TLC917502 TUY917502 UEU917502 UOQ917502 UYM917502 VII917502 VSE917502 WCA917502 WLW917502 WVS917502 K983038 JG983038 TC983038 ACY983038 AMU983038 AWQ983038 BGM983038 BQI983038 CAE983038 CKA983038 CTW983038 DDS983038 DNO983038 DXK983038 EHG983038 ERC983038 FAY983038 FKU983038 FUQ983038 GEM983038 GOI983038 GYE983038 HIA983038 HRW983038 IBS983038 ILO983038 IVK983038 JFG983038 JPC983038 JYY983038 KIU983038 KSQ983038 LCM983038 LMI983038 LWE983038 MGA983038 MPW983038 MZS983038 NJO983038 NTK983038 ODG983038 ONC983038 OWY983038 PGU983038 PQQ983038 QAM983038 QKI983038 QUE983038 REA983038 RNW983038 RXS983038 SHO983038 SRK983038 TBG983038 TLC983038 TUY983038 UEU983038 UOQ983038 UYM983038 VII983038 VSE983038 WCA983038 WLW983038 WVS983038" xr:uid="{A8E7D1E7-6BC3-4404-B82B-EB8AC37D3D19}">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JA5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E65535 JA65535 SW65535 ACS65535 AMO65535 AWK65535 BGG65535 BQC65535 BZY65535 CJU65535 CTQ65535 DDM65535 DNI65535 DXE65535 EHA65535 EQW65535 FAS65535 FKO65535 FUK65535 GEG65535 GOC65535 GXY65535 HHU65535 HRQ65535 IBM65535 ILI65535 IVE65535 JFA65535 JOW65535 JYS65535 KIO65535 KSK65535 LCG65535 LMC65535 LVY65535 MFU65535 MPQ65535 MZM65535 NJI65535 NTE65535 ODA65535 OMW65535 OWS65535 PGO65535 PQK65535 QAG65535 QKC65535 QTY65535 RDU65535 RNQ65535 RXM65535 SHI65535 SRE65535 TBA65535 TKW65535 TUS65535 UEO65535 UOK65535 UYG65535 VIC65535 VRY65535 WBU65535 WLQ65535 WVM65535 E131071 JA131071 SW131071 ACS131071 AMO131071 AWK131071 BGG131071 BQC131071 BZY131071 CJU131071 CTQ131071 DDM131071 DNI131071 DXE131071 EHA131071 EQW131071 FAS131071 FKO131071 FUK131071 GEG131071 GOC131071 GXY131071 HHU131071 HRQ131071 IBM131071 ILI131071 IVE131071 JFA131071 JOW131071 JYS131071 KIO131071 KSK131071 LCG131071 LMC131071 LVY131071 MFU131071 MPQ131071 MZM131071 NJI131071 NTE131071 ODA131071 OMW131071 OWS131071 PGO131071 PQK131071 QAG131071 QKC131071 QTY131071 RDU131071 RNQ131071 RXM131071 SHI131071 SRE131071 TBA131071 TKW131071 TUS131071 UEO131071 UOK131071 UYG131071 VIC131071 VRY131071 WBU131071 WLQ131071 WVM131071 E196607 JA196607 SW196607 ACS196607 AMO196607 AWK196607 BGG196607 BQC196607 BZY196607 CJU196607 CTQ196607 DDM196607 DNI196607 DXE196607 EHA196607 EQW196607 FAS196607 FKO196607 FUK196607 GEG196607 GOC196607 GXY196607 HHU196607 HRQ196607 IBM196607 ILI196607 IVE196607 JFA196607 JOW196607 JYS196607 KIO196607 KSK196607 LCG196607 LMC196607 LVY196607 MFU196607 MPQ196607 MZM196607 NJI196607 NTE196607 ODA196607 OMW196607 OWS196607 PGO196607 PQK196607 QAG196607 QKC196607 QTY196607 RDU196607 RNQ196607 RXM196607 SHI196607 SRE196607 TBA196607 TKW196607 TUS196607 UEO196607 UOK196607 UYG196607 VIC196607 VRY196607 WBU196607 WLQ196607 WVM196607 E262143 JA262143 SW262143 ACS262143 AMO262143 AWK262143 BGG262143 BQC262143 BZY262143 CJU262143 CTQ262143 DDM262143 DNI262143 DXE262143 EHA262143 EQW262143 FAS262143 FKO262143 FUK262143 GEG262143 GOC262143 GXY262143 HHU262143 HRQ262143 IBM262143 ILI262143 IVE262143 JFA262143 JOW262143 JYS262143 KIO262143 KSK262143 LCG262143 LMC262143 LVY262143 MFU262143 MPQ262143 MZM262143 NJI262143 NTE262143 ODA262143 OMW262143 OWS262143 PGO262143 PQK262143 QAG262143 QKC262143 QTY262143 RDU262143 RNQ262143 RXM262143 SHI262143 SRE262143 TBA262143 TKW262143 TUS262143 UEO262143 UOK262143 UYG262143 VIC262143 VRY262143 WBU262143 WLQ262143 WVM262143 E327679 JA327679 SW327679 ACS327679 AMO327679 AWK327679 BGG327679 BQC327679 BZY327679 CJU327679 CTQ327679 DDM327679 DNI327679 DXE327679 EHA327679 EQW327679 FAS327679 FKO327679 FUK327679 GEG327679 GOC327679 GXY327679 HHU327679 HRQ327679 IBM327679 ILI327679 IVE327679 JFA327679 JOW327679 JYS327679 KIO327679 KSK327679 LCG327679 LMC327679 LVY327679 MFU327679 MPQ327679 MZM327679 NJI327679 NTE327679 ODA327679 OMW327679 OWS327679 PGO327679 PQK327679 QAG327679 QKC327679 QTY327679 RDU327679 RNQ327679 RXM327679 SHI327679 SRE327679 TBA327679 TKW327679 TUS327679 UEO327679 UOK327679 UYG327679 VIC327679 VRY327679 WBU327679 WLQ327679 WVM327679 E393215 JA393215 SW393215 ACS393215 AMO393215 AWK393215 BGG393215 BQC393215 BZY393215 CJU393215 CTQ393215 DDM393215 DNI393215 DXE393215 EHA393215 EQW393215 FAS393215 FKO393215 FUK393215 GEG393215 GOC393215 GXY393215 HHU393215 HRQ393215 IBM393215 ILI393215 IVE393215 JFA393215 JOW393215 JYS393215 KIO393215 KSK393215 LCG393215 LMC393215 LVY393215 MFU393215 MPQ393215 MZM393215 NJI393215 NTE393215 ODA393215 OMW393215 OWS393215 PGO393215 PQK393215 QAG393215 QKC393215 QTY393215 RDU393215 RNQ393215 RXM393215 SHI393215 SRE393215 TBA393215 TKW393215 TUS393215 UEO393215 UOK393215 UYG393215 VIC393215 VRY393215 WBU393215 WLQ393215 WVM393215 E458751 JA458751 SW458751 ACS458751 AMO458751 AWK458751 BGG458751 BQC458751 BZY458751 CJU458751 CTQ458751 DDM458751 DNI458751 DXE458751 EHA458751 EQW458751 FAS458751 FKO458751 FUK458751 GEG458751 GOC458751 GXY458751 HHU458751 HRQ458751 IBM458751 ILI458751 IVE458751 JFA458751 JOW458751 JYS458751 KIO458751 KSK458751 LCG458751 LMC458751 LVY458751 MFU458751 MPQ458751 MZM458751 NJI458751 NTE458751 ODA458751 OMW458751 OWS458751 PGO458751 PQK458751 QAG458751 QKC458751 QTY458751 RDU458751 RNQ458751 RXM458751 SHI458751 SRE458751 TBA458751 TKW458751 TUS458751 UEO458751 UOK458751 UYG458751 VIC458751 VRY458751 WBU458751 WLQ458751 WVM458751 E524287 JA524287 SW524287 ACS524287 AMO524287 AWK524287 BGG524287 BQC524287 BZY524287 CJU524287 CTQ524287 DDM524287 DNI524287 DXE524287 EHA524287 EQW524287 FAS524287 FKO524287 FUK524287 GEG524287 GOC524287 GXY524287 HHU524287 HRQ524287 IBM524287 ILI524287 IVE524287 JFA524287 JOW524287 JYS524287 KIO524287 KSK524287 LCG524287 LMC524287 LVY524287 MFU524287 MPQ524287 MZM524287 NJI524287 NTE524287 ODA524287 OMW524287 OWS524287 PGO524287 PQK524287 QAG524287 QKC524287 QTY524287 RDU524287 RNQ524287 RXM524287 SHI524287 SRE524287 TBA524287 TKW524287 TUS524287 UEO524287 UOK524287 UYG524287 VIC524287 VRY524287 WBU524287 WLQ524287 WVM524287 E589823 JA589823 SW589823 ACS589823 AMO589823 AWK589823 BGG589823 BQC589823 BZY589823 CJU589823 CTQ589823 DDM589823 DNI589823 DXE589823 EHA589823 EQW589823 FAS589823 FKO589823 FUK589823 GEG589823 GOC589823 GXY589823 HHU589823 HRQ589823 IBM589823 ILI589823 IVE589823 JFA589823 JOW589823 JYS589823 KIO589823 KSK589823 LCG589823 LMC589823 LVY589823 MFU589823 MPQ589823 MZM589823 NJI589823 NTE589823 ODA589823 OMW589823 OWS589823 PGO589823 PQK589823 QAG589823 QKC589823 QTY589823 RDU589823 RNQ589823 RXM589823 SHI589823 SRE589823 TBA589823 TKW589823 TUS589823 UEO589823 UOK589823 UYG589823 VIC589823 VRY589823 WBU589823 WLQ589823 WVM589823 E655359 JA655359 SW655359 ACS655359 AMO655359 AWK655359 BGG655359 BQC655359 BZY655359 CJU655359 CTQ655359 DDM655359 DNI655359 DXE655359 EHA655359 EQW655359 FAS655359 FKO655359 FUK655359 GEG655359 GOC655359 GXY655359 HHU655359 HRQ655359 IBM655359 ILI655359 IVE655359 JFA655359 JOW655359 JYS655359 KIO655359 KSK655359 LCG655359 LMC655359 LVY655359 MFU655359 MPQ655359 MZM655359 NJI655359 NTE655359 ODA655359 OMW655359 OWS655359 PGO655359 PQK655359 QAG655359 QKC655359 QTY655359 RDU655359 RNQ655359 RXM655359 SHI655359 SRE655359 TBA655359 TKW655359 TUS655359 UEO655359 UOK655359 UYG655359 VIC655359 VRY655359 WBU655359 WLQ655359 WVM655359 E720895 JA720895 SW720895 ACS720895 AMO720895 AWK720895 BGG720895 BQC720895 BZY720895 CJU720895 CTQ720895 DDM720895 DNI720895 DXE720895 EHA720895 EQW720895 FAS720895 FKO720895 FUK720895 GEG720895 GOC720895 GXY720895 HHU720895 HRQ720895 IBM720895 ILI720895 IVE720895 JFA720895 JOW720895 JYS720895 KIO720895 KSK720895 LCG720895 LMC720895 LVY720895 MFU720895 MPQ720895 MZM720895 NJI720895 NTE720895 ODA720895 OMW720895 OWS720895 PGO720895 PQK720895 QAG720895 QKC720895 QTY720895 RDU720895 RNQ720895 RXM720895 SHI720895 SRE720895 TBA720895 TKW720895 TUS720895 UEO720895 UOK720895 UYG720895 VIC720895 VRY720895 WBU720895 WLQ720895 WVM720895 E786431 JA786431 SW786431 ACS786431 AMO786431 AWK786431 BGG786431 BQC786431 BZY786431 CJU786431 CTQ786431 DDM786431 DNI786431 DXE786431 EHA786431 EQW786431 FAS786431 FKO786431 FUK786431 GEG786431 GOC786431 GXY786431 HHU786431 HRQ786431 IBM786431 ILI786431 IVE786431 JFA786431 JOW786431 JYS786431 KIO786431 KSK786431 LCG786431 LMC786431 LVY786431 MFU786431 MPQ786431 MZM786431 NJI786431 NTE786431 ODA786431 OMW786431 OWS786431 PGO786431 PQK786431 QAG786431 QKC786431 QTY786431 RDU786431 RNQ786431 RXM786431 SHI786431 SRE786431 TBA786431 TKW786431 TUS786431 UEO786431 UOK786431 UYG786431 VIC786431 VRY786431 WBU786431 WLQ786431 WVM786431 E851967 JA851967 SW851967 ACS851967 AMO851967 AWK851967 BGG851967 BQC851967 BZY851967 CJU851967 CTQ851967 DDM851967 DNI851967 DXE851967 EHA851967 EQW851967 FAS851967 FKO851967 FUK851967 GEG851967 GOC851967 GXY851967 HHU851967 HRQ851967 IBM851967 ILI851967 IVE851967 JFA851967 JOW851967 JYS851967 KIO851967 KSK851967 LCG851967 LMC851967 LVY851967 MFU851967 MPQ851967 MZM851967 NJI851967 NTE851967 ODA851967 OMW851967 OWS851967 PGO851967 PQK851967 QAG851967 QKC851967 QTY851967 RDU851967 RNQ851967 RXM851967 SHI851967 SRE851967 TBA851967 TKW851967 TUS851967 UEO851967 UOK851967 UYG851967 VIC851967 VRY851967 WBU851967 WLQ851967 WVM851967 E917503 JA917503 SW917503 ACS917503 AMO917503 AWK917503 BGG917503 BQC917503 BZY917503 CJU917503 CTQ917503 DDM917503 DNI917503 DXE917503 EHA917503 EQW917503 FAS917503 FKO917503 FUK917503 GEG917503 GOC917503 GXY917503 HHU917503 HRQ917503 IBM917503 ILI917503 IVE917503 JFA917503 JOW917503 JYS917503 KIO917503 KSK917503 LCG917503 LMC917503 LVY917503 MFU917503 MPQ917503 MZM917503 NJI917503 NTE917503 ODA917503 OMW917503 OWS917503 PGO917503 PQK917503 QAG917503 QKC917503 QTY917503 RDU917503 RNQ917503 RXM917503 SHI917503 SRE917503 TBA917503 TKW917503 TUS917503 UEO917503 UOK917503 UYG917503 VIC917503 VRY917503 WBU917503 WLQ917503 WVM917503 E983039 JA983039 SW983039 ACS983039 AMO983039 AWK983039 BGG983039 BQC983039 BZY983039 CJU983039 CTQ983039 DDM983039 DNI983039 DXE983039 EHA983039 EQW983039 FAS983039 FKO983039 FUK983039 GEG983039 GOC983039 GXY983039 HHU983039 HRQ983039 IBM983039 ILI983039 IVE983039 JFA983039 JOW983039 JYS983039 KIO983039 KSK983039 LCG983039 LMC983039 LVY983039 MFU983039 MPQ983039 MZM983039 NJI983039 NTE983039 ODA983039 OMW983039 OWS983039 PGO983039 PQK983039 QAG983039 QKC983039 QTY983039 RDU983039 RNQ983039 RXM983039 SHI983039 SRE983039 TBA983039 TKW983039 TUS983039 UEO983039 UOK983039 UYG983039 VIC983039 VRY983039 WBU983039 WLQ983039 WVM983039" xr:uid="{652BBE7C-049A-4DCB-8659-0C4CC71A1315}">
      <formula1>"Stádium 2,Stádium 3"</formula1>
    </dataValidation>
    <dataValidation type="date" allowBlank="1" showInputMessage="1" showErrorMessage="1" sqref="L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L65538 JH65538 TD65538 ACZ65538 AMV65538 AWR65538 BGN65538 BQJ65538 CAF65538 CKB65538 CTX65538 DDT65538 DNP65538 DXL65538 EHH65538 ERD65538 FAZ65538 FKV65538 FUR65538 GEN65538 GOJ65538 GYF65538 HIB65538 HRX65538 IBT65538 ILP65538 IVL65538 JFH65538 JPD65538 JYZ65538 KIV65538 KSR65538 LCN65538 LMJ65538 LWF65538 MGB65538 MPX65538 MZT65538 NJP65538 NTL65538 ODH65538 OND65538 OWZ65538 PGV65538 PQR65538 QAN65538 QKJ65538 QUF65538 REB65538 RNX65538 RXT65538 SHP65538 SRL65538 TBH65538 TLD65538 TUZ65538 UEV65538 UOR65538 UYN65538 VIJ65538 VSF65538 WCB65538 WLX65538 WVT65538 L131074 JH131074 TD131074 ACZ131074 AMV131074 AWR131074 BGN131074 BQJ131074 CAF131074 CKB131074 CTX131074 DDT131074 DNP131074 DXL131074 EHH131074 ERD131074 FAZ131074 FKV131074 FUR131074 GEN131074 GOJ131074 GYF131074 HIB131074 HRX131074 IBT131074 ILP131074 IVL131074 JFH131074 JPD131074 JYZ131074 KIV131074 KSR131074 LCN131074 LMJ131074 LWF131074 MGB131074 MPX131074 MZT131074 NJP131074 NTL131074 ODH131074 OND131074 OWZ131074 PGV131074 PQR131074 QAN131074 QKJ131074 QUF131074 REB131074 RNX131074 RXT131074 SHP131074 SRL131074 TBH131074 TLD131074 TUZ131074 UEV131074 UOR131074 UYN131074 VIJ131074 VSF131074 WCB131074 WLX131074 WVT131074 L196610 JH196610 TD196610 ACZ196610 AMV196610 AWR196610 BGN196610 BQJ196610 CAF196610 CKB196610 CTX196610 DDT196610 DNP196610 DXL196610 EHH196610 ERD196610 FAZ196610 FKV196610 FUR196610 GEN196610 GOJ196610 GYF196610 HIB196610 HRX196610 IBT196610 ILP196610 IVL196610 JFH196610 JPD196610 JYZ196610 KIV196610 KSR196610 LCN196610 LMJ196610 LWF196610 MGB196610 MPX196610 MZT196610 NJP196610 NTL196610 ODH196610 OND196610 OWZ196610 PGV196610 PQR196610 QAN196610 QKJ196610 QUF196610 REB196610 RNX196610 RXT196610 SHP196610 SRL196610 TBH196610 TLD196610 TUZ196610 UEV196610 UOR196610 UYN196610 VIJ196610 VSF196610 WCB196610 WLX196610 WVT196610 L262146 JH262146 TD262146 ACZ262146 AMV262146 AWR262146 BGN262146 BQJ262146 CAF262146 CKB262146 CTX262146 DDT262146 DNP262146 DXL262146 EHH262146 ERD262146 FAZ262146 FKV262146 FUR262146 GEN262146 GOJ262146 GYF262146 HIB262146 HRX262146 IBT262146 ILP262146 IVL262146 JFH262146 JPD262146 JYZ262146 KIV262146 KSR262146 LCN262146 LMJ262146 LWF262146 MGB262146 MPX262146 MZT262146 NJP262146 NTL262146 ODH262146 OND262146 OWZ262146 PGV262146 PQR262146 QAN262146 QKJ262146 QUF262146 REB262146 RNX262146 RXT262146 SHP262146 SRL262146 TBH262146 TLD262146 TUZ262146 UEV262146 UOR262146 UYN262146 VIJ262146 VSF262146 WCB262146 WLX262146 WVT262146 L327682 JH327682 TD327682 ACZ327682 AMV327682 AWR327682 BGN327682 BQJ327682 CAF327682 CKB327682 CTX327682 DDT327682 DNP327682 DXL327682 EHH327682 ERD327682 FAZ327682 FKV327682 FUR327682 GEN327682 GOJ327682 GYF327682 HIB327682 HRX327682 IBT327682 ILP327682 IVL327682 JFH327682 JPD327682 JYZ327682 KIV327682 KSR327682 LCN327682 LMJ327682 LWF327682 MGB327682 MPX327682 MZT327682 NJP327682 NTL327682 ODH327682 OND327682 OWZ327682 PGV327682 PQR327682 QAN327682 QKJ327682 QUF327682 REB327682 RNX327682 RXT327682 SHP327682 SRL327682 TBH327682 TLD327682 TUZ327682 UEV327682 UOR327682 UYN327682 VIJ327682 VSF327682 WCB327682 WLX327682 WVT327682 L393218 JH393218 TD393218 ACZ393218 AMV393218 AWR393218 BGN393218 BQJ393218 CAF393218 CKB393218 CTX393218 DDT393218 DNP393218 DXL393218 EHH393218 ERD393218 FAZ393218 FKV393218 FUR393218 GEN393218 GOJ393218 GYF393218 HIB393218 HRX393218 IBT393218 ILP393218 IVL393218 JFH393218 JPD393218 JYZ393218 KIV393218 KSR393218 LCN393218 LMJ393218 LWF393218 MGB393218 MPX393218 MZT393218 NJP393218 NTL393218 ODH393218 OND393218 OWZ393218 PGV393218 PQR393218 QAN393218 QKJ393218 QUF393218 REB393218 RNX393218 RXT393218 SHP393218 SRL393218 TBH393218 TLD393218 TUZ393218 UEV393218 UOR393218 UYN393218 VIJ393218 VSF393218 WCB393218 WLX393218 WVT393218 L458754 JH458754 TD458754 ACZ458754 AMV458754 AWR458754 BGN458754 BQJ458754 CAF458754 CKB458754 CTX458754 DDT458754 DNP458754 DXL458754 EHH458754 ERD458754 FAZ458754 FKV458754 FUR458754 GEN458754 GOJ458754 GYF458754 HIB458754 HRX458754 IBT458754 ILP458754 IVL458754 JFH458754 JPD458754 JYZ458754 KIV458754 KSR458754 LCN458754 LMJ458754 LWF458754 MGB458754 MPX458754 MZT458754 NJP458754 NTL458754 ODH458754 OND458754 OWZ458754 PGV458754 PQR458754 QAN458754 QKJ458754 QUF458754 REB458754 RNX458754 RXT458754 SHP458754 SRL458754 TBH458754 TLD458754 TUZ458754 UEV458754 UOR458754 UYN458754 VIJ458754 VSF458754 WCB458754 WLX458754 WVT458754 L524290 JH524290 TD524290 ACZ524290 AMV524290 AWR524290 BGN524290 BQJ524290 CAF524290 CKB524290 CTX524290 DDT524290 DNP524290 DXL524290 EHH524290 ERD524290 FAZ524290 FKV524290 FUR524290 GEN524290 GOJ524290 GYF524290 HIB524290 HRX524290 IBT524290 ILP524290 IVL524290 JFH524290 JPD524290 JYZ524290 KIV524290 KSR524290 LCN524290 LMJ524290 LWF524290 MGB524290 MPX524290 MZT524290 NJP524290 NTL524290 ODH524290 OND524290 OWZ524290 PGV524290 PQR524290 QAN524290 QKJ524290 QUF524290 REB524290 RNX524290 RXT524290 SHP524290 SRL524290 TBH524290 TLD524290 TUZ524290 UEV524290 UOR524290 UYN524290 VIJ524290 VSF524290 WCB524290 WLX524290 WVT524290 L589826 JH589826 TD589826 ACZ589826 AMV589826 AWR589826 BGN589826 BQJ589826 CAF589826 CKB589826 CTX589826 DDT589826 DNP589826 DXL589826 EHH589826 ERD589826 FAZ589826 FKV589826 FUR589826 GEN589826 GOJ589826 GYF589826 HIB589826 HRX589826 IBT589826 ILP589826 IVL589826 JFH589826 JPD589826 JYZ589826 KIV589826 KSR589826 LCN589826 LMJ589826 LWF589826 MGB589826 MPX589826 MZT589826 NJP589826 NTL589826 ODH589826 OND589826 OWZ589826 PGV589826 PQR589826 QAN589826 QKJ589826 QUF589826 REB589826 RNX589826 RXT589826 SHP589826 SRL589826 TBH589826 TLD589826 TUZ589826 UEV589826 UOR589826 UYN589826 VIJ589826 VSF589826 WCB589826 WLX589826 WVT589826 L655362 JH655362 TD655362 ACZ655362 AMV655362 AWR655362 BGN655362 BQJ655362 CAF655362 CKB655362 CTX655362 DDT655362 DNP655362 DXL655362 EHH655362 ERD655362 FAZ655362 FKV655362 FUR655362 GEN655362 GOJ655362 GYF655362 HIB655362 HRX655362 IBT655362 ILP655362 IVL655362 JFH655362 JPD655362 JYZ655362 KIV655362 KSR655362 LCN655362 LMJ655362 LWF655362 MGB655362 MPX655362 MZT655362 NJP655362 NTL655362 ODH655362 OND655362 OWZ655362 PGV655362 PQR655362 QAN655362 QKJ655362 QUF655362 REB655362 RNX655362 RXT655362 SHP655362 SRL655362 TBH655362 TLD655362 TUZ655362 UEV655362 UOR655362 UYN655362 VIJ655362 VSF655362 WCB655362 WLX655362 WVT655362 L720898 JH720898 TD720898 ACZ720898 AMV720898 AWR720898 BGN720898 BQJ720898 CAF720898 CKB720898 CTX720898 DDT720898 DNP720898 DXL720898 EHH720898 ERD720898 FAZ720898 FKV720898 FUR720898 GEN720898 GOJ720898 GYF720898 HIB720898 HRX720898 IBT720898 ILP720898 IVL720898 JFH720898 JPD720898 JYZ720898 KIV720898 KSR720898 LCN720898 LMJ720898 LWF720898 MGB720898 MPX720898 MZT720898 NJP720898 NTL720898 ODH720898 OND720898 OWZ720898 PGV720898 PQR720898 QAN720898 QKJ720898 QUF720898 REB720898 RNX720898 RXT720898 SHP720898 SRL720898 TBH720898 TLD720898 TUZ720898 UEV720898 UOR720898 UYN720898 VIJ720898 VSF720898 WCB720898 WLX720898 WVT720898 L786434 JH786434 TD786434 ACZ786434 AMV786434 AWR786434 BGN786434 BQJ786434 CAF786434 CKB786434 CTX786434 DDT786434 DNP786434 DXL786434 EHH786434 ERD786434 FAZ786434 FKV786434 FUR786434 GEN786434 GOJ786434 GYF786434 HIB786434 HRX786434 IBT786434 ILP786434 IVL786434 JFH786434 JPD786434 JYZ786434 KIV786434 KSR786434 LCN786434 LMJ786434 LWF786434 MGB786434 MPX786434 MZT786434 NJP786434 NTL786434 ODH786434 OND786434 OWZ786434 PGV786434 PQR786434 QAN786434 QKJ786434 QUF786434 REB786434 RNX786434 RXT786434 SHP786434 SRL786434 TBH786434 TLD786434 TUZ786434 UEV786434 UOR786434 UYN786434 VIJ786434 VSF786434 WCB786434 WLX786434 WVT786434 L851970 JH851970 TD851970 ACZ851970 AMV851970 AWR851970 BGN851970 BQJ851970 CAF851970 CKB851970 CTX851970 DDT851970 DNP851970 DXL851970 EHH851970 ERD851970 FAZ851970 FKV851970 FUR851970 GEN851970 GOJ851970 GYF851970 HIB851970 HRX851970 IBT851970 ILP851970 IVL851970 JFH851970 JPD851970 JYZ851970 KIV851970 KSR851970 LCN851970 LMJ851970 LWF851970 MGB851970 MPX851970 MZT851970 NJP851970 NTL851970 ODH851970 OND851970 OWZ851970 PGV851970 PQR851970 QAN851970 QKJ851970 QUF851970 REB851970 RNX851970 RXT851970 SHP851970 SRL851970 TBH851970 TLD851970 TUZ851970 UEV851970 UOR851970 UYN851970 VIJ851970 VSF851970 WCB851970 WLX851970 WVT851970 L917506 JH917506 TD917506 ACZ917506 AMV917506 AWR917506 BGN917506 BQJ917506 CAF917506 CKB917506 CTX917506 DDT917506 DNP917506 DXL917506 EHH917506 ERD917506 FAZ917506 FKV917506 FUR917506 GEN917506 GOJ917506 GYF917506 HIB917506 HRX917506 IBT917506 ILP917506 IVL917506 JFH917506 JPD917506 JYZ917506 KIV917506 KSR917506 LCN917506 LMJ917506 LWF917506 MGB917506 MPX917506 MZT917506 NJP917506 NTL917506 ODH917506 OND917506 OWZ917506 PGV917506 PQR917506 QAN917506 QKJ917506 QUF917506 REB917506 RNX917506 RXT917506 SHP917506 SRL917506 TBH917506 TLD917506 TUZ917506 UEV917506 UOR917506 UYN917506 VIJ917506 VSF917506 WCB917506 WLX917506 WVT917506 L983042 JH983042 TD983042 ACZ983042 AMV983042 AWR983042 BGN983042 BQJ983042 CAF983042 CKB983042 CTX983042 DDT983042 DNP983042 DXL983042 EHH983042 ERD983042 FAZ983042 FKV983042 FUR983042 GEN983042 GOJ983042 GYF983042 HIB983042 HRX983042 IBT983042 ILP983042 IVL983042 JFH983042 JPD983042 JYZ983042 KIV983042 KSR983042 LCN983042 LMJ983042 LWF983042 MGB983042 MPX983042 MZT983042 NJP983042 NTL983042 ODH983042 OND983042 OWZ983042 PGV983042 PQR983042 QAN983042 QKJ983042 QUF983042 REB983042 RNX983042 RXT983042 SHP983042 SRL983042 TBH983042 TLD983042 TUZ983042 UEV983042 UOR983042 UYN983042 VIJ983042 VSF983042 WCB983042 WLX983042 WVT983042" xr:uid="{1A08528E-70D9-414E-B379-C0C3F077A98A}">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WVM983040 JA6 SW6 ACS6 AMO6 AWK6 BGG6 BQC6 BZY6 CJU6 CTQ6 DDM6 DNI6 DXE6 EHA6 EQW6 FAS6 FKO6 FUK6 GEG6 GOC6 GXY6 HHU6 HRQ6 IBM6 ILI6 IVE6 JFA6 JOW6 JYS6 KIO6 KSK6 LCG6 LMC6 LVY6 MFU6 MPQ6 MZM6 NJI6 NTE6 ODA6 OMW6 OWS6 PGO6 PQK6 QAG6 QKC6 QTY6 RDU6 RNQ6 RXM6 SHI6 SRE6 TBA6 TKW6 TUS6 UEO6 UOK6 UYG6 VIC6 VRY6 WBU6 WLQ6 WVM6 E65536 JA65536 SW65536 ACS65536 AMO65536 AWK65536 BGG65536 BQC65536 BZY65536 CJU65536 CTQ65536 DDM65536 DNI65536 DXE65536 EHA65536 EQW65536 FAS65536 FKO65536 FUK65536 GEG65536 GOC65536 GXY65536 HHU65536 HRQ65536 IBM65536 ILI65536 IVE65536 JFA65536 JOW65536 JYS65536 KIO65536 KSK65536 LCG65536 LMC65536 LVY65536 MFU65536 MPQ65536 MZM65536 NJI65536 NTE65536 ODA65536 OMW65536 OWS65536 PGO65536 PQK65536 QAG65536 QKC65536 QTY65536 RDU65536 RNQ65536 RXM65536 SHI65536 SRE65536 TBA65536 TKW65536 TUS65536 UEO65536 UOK65536 UYG65536 VIC65536 VRY65536 WBU65536 WLQ65536 WVM65536 E131072 JA131072 SW131072 ACS131072 AMO131072 AWK131072 BGG131072 BQC131072 BZY131072 CJU131072 CTQ131072 DDM131072 DNI131072 DXE131072 EHA131072 EQW131072 FAS131072 FKO131072 FUK131072 GEG131072 GOC131072 GXY131072 HHU131072 HRQ131072 IBM131072 ILI131072 IVE131072 JFA131072 JOW131072 JYS131072 KIO131072 KSK131072 LCG131072 LMC131072 LVY131072 MFU131072 MPQ131072 MZM131072 NJI131072 NTE131072 ODA131072 OMW131072 OWS131072 PGO131072 PQK131072 QAG131072 QKC131072 QTY131072 RDU131072 RNQ131072 RXM131072 SHI131072 SRE131072 TBA131072 TKW131072 TUS131072 UEO131072 UOK131072 UYG131072 VIC131072 VRY131072 WBU131072 WLQ131072 WVM131072 E196608 JA196608 SW196608 ACS196608 AMO196608 AWK196608 BGG196608 BQC196608 BZY196608 CJU196608 CTQ196608 DDM196608 DNI196608 DXE196608 EHA196608 EQW196608 FAS196608 FKO196608 FUK196608 GEG196608 GOC196608 GXY196608 HHU196608 HRQ196608 IBM196608 ILI196608 IVE196608 JFA196608 JOW196608 JYS196608 KIO196608 KSK196608 LCG196608 LMC196608 LVY196608 MFU196608 MPQ196608 MZM196608 NJI196608 NTE196608 ODA196608 OMW196608 OWS196608 PGO196608 PQK196608 QAG196608 QKC196608 QTY196608 RDU196608 RNQ196608 RXM196608 SHI196608 SRE196608 TBA196608 TKW196608 TUS196608 UEO196608 UOK196608 UYG196608 VIC196608 VRY196608 WBU196608 WLQ196608 WVM196608 E262144 JA262144 SW262144 ACS262144 AMO262144 AWK262144 BGG262144 BQC262144 BZY262144 CJU262144 CTQ262144 DDM262144 DNI262144 DXE262144 EHA262144 EQW262144 FAS262144 FKO262144 FUK262144 GEG262144 GOC262144 GXY262144 HHU262144 HRQ262144 IBM262144 ILI262144 IVE262144 JFA262144 JOW262144 JYS262144 KIO262144 KSK262144 LCG262144 LMC262144 LVY262144 MFU262144 MPQ262144 MZM262144 NJI262144 NTE262144 ODA262144 OMW262144 OWS262144 PGO262144 PQK262144 QAG262144 QKC262144 QTY262144 RDU262144 RNQ262144 RXM262144 SHI262144 SRE262144 TBA262144 TKW262144 TUS262144 UEO262144 UOK262144 UYG262144 VIC262144 VRY262144 WBU262144 WLQ262144 WVM262144 E327680 JA327680 SW327680 ACS327680 AMO327680 AWK327680 BGG327680 BQC327680 BZY327680 CJU327680 CTQ327680 DDM327680 DNI327680 DXE327680 EHA327680 EQW327680 FAS327680 FKO327680 FUK327680 GEG327680 GOC327680 GXY327680 HHU327680 HRQ327680 IBM327680 ILI327680 IVE327680 JFA327680 JOW327680 JYS327680 KIO327680 KSK327680 LCG327680 LMC327680 LVY327680 MFU327680 MPQ327680 MZM327680 NJI327680 NTE327680 ODA327680 OMW327680 OWS327680 PGO327680 PQK327680 QAG327680 QKC327680 QTY327680 RDU327680 RNQ327680 RXM327680 SHI327680 SRE327680 TBA327680 TKW327680 TUS327680 UEO327680 UOK327680 UYG327680 VIC327680 VRY327680 WBU327680 WLQ327680 WVM327680 E393216 JA393216 SW393216 ACS393216 AMO393216 AWK393216 BGG393216 BQC393216 BZY393216 CJU393216 CTQ393216 DDM393216 DNI393216 DXE393216 EHA393216 EQW393216 FAS393216 FKO393216 FUK393216 GEG393216 GOC393216 GXY393216 HHU393216 HRQ393216 IBM393216 ILI393216 IVE393216 JFA393216 JOW393216 JYS393216 KIO393216 KSK393216 LCG393216 LMC393216 LVY393216 MFU393216 MPQ393216 MZM393216 NJI393216 NTE393216 ODA393216 OMW393216 OWS393216 PGO393216 PQK393216 QAG393216 QKC393216 QTY393216 RDU393216 RNQ393216 RXM393216 SHI393216 SRE393216 TBA393216 TKW393216 TUS393216 UEO393216 UOK393216 UYG393216 VIC393216 VRY393216 WBU393216 WLQ393216 WVM393216 E458752 JA458752 SW458752 ACS458752 AMO458752 AWK458752 BGG458752 BQC458752 BZY458752 CJU458752 CTQ458752 DDM458752 DNI458752 DXE458752 EHA458752 EQW458752 FAS458752 FKO458752 FUK458752 GEG458752 GOC458752 GXY458752 HHU458752 HRQ458752 IBM458752 ILI458752 IVE458752 JFA458752 JOW458752 JYS458752 KIO458752 KSK458752 LCG458752 LMC458752 LVY458752 MFU458752 MPQ458752 MZM458752 NJI458752 NTE458752 ODA458752 OMW458752 OWS458752 PGO458752 PQK458752 QAG458752 QKC458752 QTY458752 RDU458752 RNQ458752 RXM458752 SHI458752 SRE458752 TBA458752 TKW458752 TUS458752 UEO458752 UOK458752 UYG458752 VIC458752 VRY458752 WBU458752 WLQ458752 WVM458752 E524288 JA524288 SW524288 ACS524288 AMO524288 AWK524288 BGG524288 BQC524288 BZY524288 CJU524288 CTQ524288 DDM524288 DNI524288 DXE524288 EHA524288 EQW524288 FAS524288 FKO524288 FUK524288 GEG524288 GOC524288 GXY524288 HHU524288 HRQ524288 IBM524288 ILI524288 IVE524288 JFA524288 JOW524288 JYS524288 KIO524288 KSK524288 LCG524288 LMC524288 LVY524288 MFU524288 MPQ524288 MZM524288 NJI524288 NTE524288 ODA524288 OMW524288 OWS524288 PGO524288 PQK524288 QAG524288 QKC524288 QTY524288 RDU524288 RNQ524288 RXM524288 SHI524288 SRE524288 TBA524288 TKW524288 TUS524288 UEO524288 UOK524288 UYG524288 VIC524288 VRY524288 WBU524288 WLQ524288 WVM524288 E589824 JA589824 SW589824 ACS589824 AMO589824 AWK589824 BGG589824 BQC589824 BZY589824 CJU589824 CTQ589824 DDM589824 DNI589824 DXE589824 EHA589824 EQW589824 FAS589824 FKO589824 FUK589824 GEG589824 GOC589824 GXY589824 HHU589824 HRQ589824 IBM589824 ILI589824 IVE589824 JFA589824 JOW589824 JYS589824 KIO589824 KSK589824 LCG589824 LMC589824 LVY589824 MFU589824 MPQ589824 MZM589824 NJI589824 NTE589824 ODA589824 OMW589824 OWS589824 PGO589824 PQK589824 QAG589824 QKC589824 QTY589824 RDU589824 RNQ589824 RXM589824 SHI589824 SRE589824 TBA589824 TKW589824 TUS589824 UEO589824 UOK589824 UYG589824 VIC589824 VRY589824 WBU589824 WLQ589824 WVM589824 E655360 JA655360 SW655360 ACS655360 AMO655360 AWK655360 BGG655360 BQC655360 BZY655360 CJU655360 CTQ655360 DDM655360 DNI655360 DXE655360 EHA655360 EQW655360 FAS655360 FKO655360 FUK655360 GEG655360 GOC655360 GXY655360 HHU655360 HRQ655360 IBM655360 ILI655360 IVE655360 JFA655360 JOW655360 JYS655360 KIO655360 KSK655360 LCG655360 LMC655360 LVY655360 MFU655360 MPQ655360 MZM655360 NJI655360 NTE655360 ODA655360 OMW655360 OWS655360 PGO655360 PQK655360 QAG655360 QKC655360 QTY655360 RDU655360 RNQ655360 RXM655360 SHI655360 SRE655360 TBA655360 TKW655360 TUS655360 UEO655360 UOK655360 UYG655360 VIC655360 VRY655360 WBU655360 WLQ655360 WVM655360 E720896 JA720896 SW720896 ACS720896 AMO720896 AWK720896 BGG720896 BQC720896 BZY720896 CJU720896 CTQ720896 DDM720896 DNI720896 DXE720896 EHA720896 EQW720896 FAS720896 FKO720896 FUK720896 GEG720896 GOC720896 GXY720896 HHU720896 HRQ720896 IBM720896 ILI720896 IVE720896 JFA720896 JOW720896 JYS720896 KIO720896 KSK720896 LCG720896 LMC720896 LVY720896 MFU720896 MPQ720896 MZM720896 NJI720896 NTE720896 ODA720896 OMW720896 OWS720896 PGO720896 PQK720896 QAG720896 QKC720896 QTY720896 RDU720896 RNQ720896 RXM720896 SHI720896 SRE720896 TBA720896 TKW720896 TUS720896 UEO720896 UOK720896 UYG720896 VIC720896 VRY720896 WBU720896 WLQ720896 WVM720896 E786432 JA786432 SW786432 ACS786432 AMO786432 AWK786432 BGG786432 BQC786432 BZY786432 CJU786432 CTQ786432 DDM786432 DNI786432 DXE786432 EHA786432 EQW786432 FAS786432 FKO786432 FUK786432 GEG786432 GOC786432 GXY786432 HHU786432 HRQ786432 IBM786432 ILI786432 IVE786432 JFA786432 JOW786432 JYS786432 KIO786432 KSK786432 LCG786432 LMC786432 LVY786432 MFU786432 MPQ786432 MZM786432 NJI786432 NTE786432 ODA786432 OMW786432 OWS786432 PGO786432 PQK786432 QAG786432 QKC786432 QTY786432 RDU786432 RNQ786432 RXM786432 SHI786432 SRE786432 TBA786432 TKW786432 TUS786432 UEO786432 UOK786432 UYG786432 VIC786432 VRY786432 WBU786432 WLQ786432 WVM786432 E851968 JA851968 SW851968 ACS851968 AMO851968 AWK851968 BGG851968 BQC851968 BZY851968 CJU851968 CTQ851968 DDM851968 DNI851968 DXE851968 EHA851968 EQW851968 FAS851968 FKO851968 FUK851968 GEG851968 GOC851968 GXY851968 HHU851968 HRQ851968 IBM851968 ILI851968 IVE851968 JFA851968 JOW851968 JYS851968 KIO851968 KSK851968 LCG851968 LMC851968 LVY851968 MFU851968 MPQ851968 MZM851968 NJI851968 NTE851968 ODA851968 OMW851968 OWS851968 PGO851968 PQK851968 QAG851968 QKC851968 QTY851968 RDU851968 RNQ851968 RXM851968 SHI851968 SRE851968 TBA851968 TKW851968 TUS851968 UEO851968 UOK851968 UYG851968 VIC851968 VRY851968 WBU851968 WLQ851968 WVM851968 E917504 JA917504 SW917504 ACS917504 AMO917504 AWK917504 BGG917504 BQC917504 BZY917504 CJU917504 CTQ917504 DDM917504 DNI917504 DXE917504 EHA917504 EQW917504 FAS917504 FKO917504 FUK917504 GEG917504 GOC917504 GXY917504 HHU917504 HRQ917504 IBM917504 ILI917504 IVE917504 JFA917504 JOW917504 JYS917504 KIO917504 KSK917504 LCG917504 LMC917504 LVY917504 MFU917504 MPQ917504 MZM917504 NJI917504 NTE917504 ODA917504 OMW917504 OWS917504 PGO917504 PQK917504 QAG917504 QKC917504 QTY917504 RDU917504 RNQ917504 RXM917504 SHI917504 SRE917504 TBA917504 TKW917504 TUS917504 UEO917504 UOK917504 UYG917504 VIC917504 VRY917504 WBU917504 WLQ917504 WVM917504 E983040 JA983040 SW983040 ACS983040 AMO983040 AWK983040 BGG983040 BQC983040 BZY983040 CJU983040 CTQ983040 DDM983040 DNI983040 DXE983040 EHA983040 EQW983040 FAS983040 FKO983040 FUK983040 GEG983040 GOC983040 GXY983040 HHU983040 HRQ983040 IBM983040 ILI983040 IVE983040 JFA983040 JOW983040 JYS983040 KIO983040 KSK983040 LCG983040 LMC983040 LVY983040 MFU983040 MPQ983040 MZM983040 NJI983040 NTE983040 ODA983040 OMW983040 OWS983040 PGO983040 PQK983040 QAG983040 QKC983040 QTY983040 RDU983040 RNQ983040 RXM983040 SHI983040 SRE983040 TBA983040 TKW983040 TUS983040 UEO983040 UOK983040 UYG983040 VIC983040 VRY983040 WBU983040 WLQ983040" xr:uid="{F61E0661-483C-409E-845A-F0DF85961D07}">
      <formula1>"SŽDC s.o., Ostatní"</formula1>
    </dataValidation>
    <dataValidation type="list" allowBlank="1" showInputMessage="1" showErrorMessage="1" errorTitle="Špatné označení majetku" error="_x000a_Nutno vybrat dle předvolby!_x000a_SŽDC nebo Ostatní." promptTitle="Výběr dle předvolby:" prompt="_x000a_SŽDC s.o._x000a_Ostatní" sqref="E6" xr:uid="{1D356A23-7C94-416E-A616-04E775941978}">
      <formula1>"SŽ s.o., Ostatní"</formula1>
    </dataValidation>
  </dataValidations>
  <pageMargins left="0.7" right="0.7" top="0.78740157499999996" bottom="0.78740157499999996" header="0.3" footer="0.3"/>
  <headerFooter>
    <oddHeader>&amp;C&amp;"Verdana"&amp;7&amp;K000000 SŽ: Interní&amp;1#_x000D_</oddHeader>
  </headerFooter>
  <legacyDrawing r:id="rId1"/>
</worksheet>
</file>

<file path=docMetadata/LabelInfo.xml><?xml version="1.0" encoding="utf-8"?>
<clbl:labelList xmlns:clbl="http://schemas.microsoft.com/office/2020/mipLabelMetadata">
  <clbl:label id="{65334bdb-ef60-40ad-ad10-aebc1eeffaa2}" enabled="1" method="Standard" siteId="{f0ab7d6a-64b0-4696-9f4d-d69909c6e895}"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3</vt:i4>
      </vt:variant>
    </vt:vector>
  </HeadingPairs>
  <TitlesOfParts>
    <vt:vector size="3" baseType="lpstr">
      <vt:lpstr>Rekapitulace</vt:lpstr>
      <vt:lpstr>D.1.1</vt:lpstr>
      <vt:lpstr>SO 98-98</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Žejdl Pavel, Bc.</cp:lastModifiedBy>
  <dcterms:created xsi:type="dcterms:W3CDTF">2022-06-07T08:27:08Z</dcterms:created>
  <dcterms:modified xsi:type="dcterms:W3CDTF">2025-08-14T08:56:17Z</dcterms:modified>
</cp:coreProperties>
</file>